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tochigibbc-srv\WORK\共有\茨城使用\2025会議資料\2025第80回評議委員会\"/>
    </mc:Choice>
  </mc:AlternateContent>
  <xr:revisionPtr revIDLastSave="0" documentId="13_ncr:1_{5475B37F-6FCD-465B-9562-CA9E53DFE3E4}" xr6:coauthVersionLast="47" xr6:coauthVersionMax="47" xr10:uidLastSave="{00000000-0000-0000-0000-000000000000}"/>
  <bookViews>
    <workbookView xWindow="870" yWindow="780" windowWidth="21135" windowHeight="13935" xr2:uid="{F54279AE-D341-491C-B84B-9E593ED60B9E}"/>
  </bookViews>
  <sheets>
    <sheet name="Sheet1" sheetId="1" r:id="rId1"/>
  </sheets>
  <definedNames>
    <definedName name="_xlnm.Print_Area" localSheetId="0">Sheet1!$A$1:$O$36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1" l="1"/>
  <c r="K17" i="1"/>
  <c r="K18" i="1"/>
  <c r="K19" i="1"/>
  <c r="J22" i="1"/>
  <c r="J23" i="1"/>
  <c r="J21" i="1"/>
  <c r="E13" i="1" l="1"/>
</calcChain>
</file>

<file path=xl/sharedStrings.xml><?xml version="1.0" encoding="utf-8"?>
<sst xmlns="http://schemas.openxmlformats.org/spreadsheetml/2006/main" count="52" uniqueCount="36">
  <si>
    <t>一般財団法人栃木県野球連盟</t>
    <rPh sb="0" eb="13">
      <t>イッパンザイダンホウジントチギケンヤキュウレンメイ</t>
    </rPh>
    <phoneticPr fontId="1"/>
  </si>
  <si>
    <t>会長　中島　　宏　殿</t>
    <rPh sb="0" eb="2">
      <t>カイチョウ</t>
    </rPh>
    <rPh sb="3" eb="5">
      <t>ナカジマ</t>
    </rPh>
    <rPh sb="7" eb="8">
      <t>ヒロシ</t>
    </rPh>
    <rPh sb="9" eb="10">
      <t>ドノ</t>
    </rPh>
    <phoneticPr fontId="1"/>
  </si>
  <si>
    <t>人＝</t>
    <rPh sb="0" eb="1">
      <t>ニン</t>
    </rPh>
    <phoneticPr fontId="1"/>
  </si>
  <si>
    <t>円</t>
    <rPh sb="0" eb="1">
      <t>エン</t>
    </rPh>
    <phoneticPr fontId="1"/>
  </si>
  <si>
    <t>・分担金</t>
    <rPh sb="1" eb="4">
      <t>ブンタンキン</t>
    </rPh>
    <phoneticPr fontId="1"/>
  </si>
  <si>
    <t>・役員</t>
    <rPh sb="1" eb="3">
      <t>ヤクイン</t>
    </rPh>
    <phoneticPr fontId="1"/>
  </si>
  <si>
    <t>・審判員</t>
    <rPh sb="1" eb="4">
      <t>シンパンイン</t>
    </rPh>
    <phoneticPr fontId="1"/>
  </si>
  <si>
    <t>・賛助会員</t>
    <rPh sb="1" eb="3">
      <t>サンジョ</t>
    </rPh>
    <rPh sb="3" eb="5">
      <t>カイイン</t>
    </rPh>
    <phoneticPr fontId="1"/>
  </si>
  <si>
    <t xml:space="preserve">   200円×</t>
    <rPh sb="6" eb="7">
      <t>エン</t>
    </rPh>
    <phoneticPr fontId="1"/>
  </si>
  <si>
    <t xml:space="preserve">     50円×</t>
    <rPh sb="7" eb="8">
      <t>エン</t>
    </rPh>
    <phoneticPr fontId="1"/>
  </si>
  <si>
    <t xml:space="preserve">   500円×</t>
    <rPh sb="6" eb="7">
      <t>エン</t>
    </rPh>
    <phoneticPr fontId="1"/>
  </si>
  <si>
    <t>■振込先：</t>
    <rPh sb="1" eb="4">
      <t>フリコミサキ</t>
    </rPh>
    <phoneticPr fontId="1"/>
  </si>
  <si>
    <t>足利銀行　江曽島支店</t>
    <rPh sb="0" eb="4">
      <t>アシカガギンコウ</t>
    </rPh>
    <rPh sb="5" eb="10">
      <t>エソシマシテン</t>
    </rPh>
    <phoneticPr fontId="1"/>
  </si>
  <si>
    <t>普通</t>
    <rPh sb="0" eb="2">
      <t>フツウ</t>
    </rPh>
    <phoneticPr fontId="1"/>
  </si>
  <si>
    <t>５０４３６０５</t>
    <phoneticPr fontId="1"/>
  </si>
  <si>
    <t>一般財団法人栃木県野球連盟　代表理事　中島　宏</t>
    <rPh sb="0" eb="6">
      <t>イッパンザイダンホウジン</t>
    </rPh>
    <rPh sb="6" eb="9">
      <t>トチギケン</t>
    </rPh>
    <rPh sb="9" eb="13">
      <t>ヤキュウレンメイ</t>
    </rPh>
    <rPh sb="14" eb="18">
      <t>ダイヒョウリジ</t>
    </rPh>
    <rPh sb="19" eb="21">
      <t>ナカジマ</t>
    </rPh>
    <rPh sb="22" eb="23">
      <t>ヒロシ</t>
    </rPh>
    <phoneticPr fontId="1"/>
  </si>
  <si>
    <t>支部名：</t>
    <rPh sb="0" eb="3">
      <t>シブメイ</t>
    </rPh>
    <phoneticPr fontId="1"/>
  </si>
  <si>
    <t>（送付先：baseball@tochigi-bbl.com）</t>
    <rPh sb="1" eb="4">
      <t>ソウフサキ</t>
    </rPh>
    <phoneticPr fontId="1"/>
  </si>
  <si>
    <t>■納入合計金額：</t>
    <rPh sb="1" eb="5">
      <t>ノウニュウゴウケイ</t>
    </rPh>
    <rPh sb="5" eb="7">
      <t>キンガク</t>
    </rPh>
    <phoneticPr fontId="1"/>
  </si>
  <si>
    <t>担当者：</t>
    <rPh sb="0" eb="3">
      <t>タントウシャ</t>
    </rPh>
    <phoneticPr fontId="1"/>
  </si>
  <si>
    <t>　　　　E-mail：　baseball@tochigi-bbl.com</t>
    <phoneticPr fontId="1"/>
  </si>
  <si>
    <t xml:space="preserve">        FAX　　：　028-645-5532</t>
    <phoneticPr fontId="1"/>
  </si>
  <si>
    <t>　*会費等を納入時には必ずこちらの納入通知書を県連事務局宛に送付ください。</t>
    <rPh sb="2" eb="4">
      <t>カイヒ</t>
    </rPh>
    <rPh sb="4" eb="5">
      <t>トウ</t>
    </rPh>
    <rPh sb="6" eb="9">
      <t>ノウニュウジ</t>
    </rPh>
    <rPh sb="11" eb="12">
      <t>カナラ</t>
    </rPh>
    <rPh sb="17" eb="19">
      <t>ノウニュウ</t>
    </rPh>
    <rPh sb="19" eb="22">
      <t>ツウチショ</t>
    </rPh>
    <rPh sb="23" eb="28">
      <t>ケンレンジムキョク</t>
    </rPh>
    <rPh sb="28" eb="29">
      <t>アテ</t>
    </rPh>
    <rPh sb="30" eb="32">
      <t>ソウフ</t>
    </rPh>
    <phoneticPr fontId="1"/>
  </si>
  <si>
    <t>円</t>
    <rPh sb="0" eb="1">
      <t>エン</t>
    </rPh>
    <phoneticPr fontId="1"/>
  </si>
  <si>
    <t>個人</t>
    <rPh sb="0" eb="2">
      <t>コジン</t>
    </rPh>
    <phoneticPr fontId="1"/>
  </si>
  <si>
    <t>・一般</t>
    <rPh sb="1" eb="3">
      <t>イッパン</t>
    </rPh>
    <phoneticPr fontId="1"/>
  </si>
  <si>
    <t>・学童</t>
    <rPh sb="1" eb="3">
      <t>ガクドウ</t>
    </rPh>
    <phoneticPr fontId="1"/>
  </si>
  <si>
    <t>９００円×</t>
    <rPh sb="3" eb="4">
      <t>エン</t>
    </rPh>
    <phoneticPr fontId="1"/>
  </si>
  <si>
    <t>チーム</t>
    <phoneticPr fontId="1"/>
  </si>
  <si>
    <t>１,２００円×</t>
    <rPh sb="5" eb="6">
      <t>エン</t>
    </rPh>
    <phoneticPr fontId="1"/>
  </si>
  <si>
    <t>チーム＝</t>
    <phoneticPr fontId="1"/>
  </si>
  <si>
    <t>■登録会費（全軟連分）</t>
    <rPh sb="1" eb="3">
      <t>トウロク</t>
    </rPh>
    <rPh sb="3" eb="5">
      <t>カイヒ</t>
    </rPh>
    <rPh sb="6" eb="10">
      <t>ゼンナンレンブン</t>
    </rPh>
    <phoneticPr fontId="1"/>
  </si>
  <si>
    <t>■支部分担金（県連分）</t>
    <rPh sb="1" eb="3">
      <t>シブ</t>
    </rPh>
    <rPh sb="3" eb="6">
      <t>ブンタンキン</t>
    </rPh>
    <rPh sb="7" eb="10">
      <t>ケンレンブン</t>
    </rPh>
    <phoneticPr fontId="1"/>
  </si>
  <si>
    <t>■全軟連役員、審判員、賛助会員登録料（全軟連分）</t>
    <rPh sb="1" eb="4">
      <t>ゼンナンレン</t>
    </rPh>
    <rPh sb="4" eb="6">
      <t>ヤクイン</t>
    </rPh>
    <rPh sb="7" eb="10">
      <t>シンパンイン</t>
    </rPh>
    <rPh sb="11" eb="15">
      <t>サンジョカイイン</t>
    </rPh>
    <rPh sb="15" eb="18">
      <t>トウロクリョウ</t>
    </rPh>
    <rPh sb="19" eb="22">
      <t>ゼンナンレン</t>
    </rPh>
    <rPh sb="22" eb="23">
      <t>ブン</t>
    </rPh>
    <phoneticPr fontId="1"/>
  </si>
  <si>
    <t>令和7年度　納入通知書</t>
    <rPh sb="0" eb="2">
      <t>レイワ</t>
    </rPh>
    <rPh sb="3" eb="5">
      <t>ネンド</t>
    </rPh>
    <rPh sb="6" eb="8">
      <t>ノウニュウ</t>
    </rPh>
    <rPh sb="8" eb="11">
      <t>ツウチショ</t>
    </rPh>
    <phoneticPr fontId="1"/>
  </si>
  <si>
    <t xml:space="preserve">（チーム・個人登録）  （役員･審判員･賛助）  （分担金） </t>
    <rPh sb="5" eb="7">
      <t>コジン</t>
    </rPh>
    <rPh sb="7" eb="9">
      <t>トウロク</t>
    </rPh>
    <rPh sb="13" eb="15">
      <t>ヤクイン</t>
    </rPh>
    <rPh sb="16" eb="19">
      <t>シンパンイン</t>
    </rPh>
    <rPh sb="20" eb="22">
      <t>サンジョ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</si>
</sst>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Red]#,##0"/>
  </numFmts>
  <fonts count="7"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0"/>
      <color theme="1"/>
      <name val="BIZ UDPゴシック"/>
      <family val="3"/>
      <charset val="128"/>
    </font>
    <font>
      <sz val="14"/>
      <color theme="1"/>
      <name val="BIZ UDPゴシック"/>
      <family val="3"/>
      <charset val="128"/>
    </font>
    <font>
      <sz val="11"/>
      <color rgb="FFFF0000"/>
      <name val="BIZ UDPゴシック"/>
      <family val="3"/>
      <charset val="128"/>
    </font>
    <font>
      <sz val="11"/>
      <color theme="1"/>
      <name val="游ゴシック"/>
      <family val="2"/>
      <charset val="128"/>
      <scheme val="minor"/>
    </font>
  </fonts>
  <fills count="4">
    <fill>
      <patternFill patternType="none"/>
    </fill>
    <fill>
      <patternFill patternType="gray125"/>
    </fill>
    <fill>
      <patternFill patternType="solid">
        <fgColor theme="0" tint="-0.14996795556505021"/>
        <bgColor indexed="64"/>
      </patternFill>
    </fill>
    <fill>
      <patternFill patternType="solid">
        <fgColor theme="2"/>
        <bgColor indexed="64"/>
      </patternFill>
    </fill>
  </fills>
  <borders count="16">
    <border>
      <left/>
      <right/>
      <top/>
      <bottom/>
      <diagonal/>
    </border>
    <border>
      <left/>
      <right/>
      <top/>
      <bottom style="double">
        <color auto="1"/>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 xfId="0" applyFont="1" applyBorder="1">
      <alignment vertical="center"/>
    </xf>
    <xf numFmtId="0" fontId="2" fillId="0" borderId="15" xfId="0" applyFont="1" applyBorder="1">
      <alignment vertical="center"/>
    </xf>
    <xf numFmtId="0" fontId="5" fillId="0" borderId="9" xfId="0" applyFont="1" applyBorder="1">
      <alignment vertical="center"/>
    </xf>
    <xf numFmtId="176" fontId="2" fillId="0" borderId="0" xfId="0" applyNumberFormat="1" applyFont="1">
      <alignment vertical="center"/>
    </xf>
    <xf numFmtId="0" fontId="2" fillId="0" borderId="0" xfId="0" applyFont="1" applyAlignment="1">
      <alignment horizontal="center" vertical="center"/>
    </xf>
    <xf numFmtId="0" fontId="2" fillId="0" borderId="3" xfId="0" applyFont="1" applyBorder="1" applyAlignment="1" applyProtection="1">
      <alignment horizontal="center" vertical="center"/>
      <protection locked="0"/>
    </xf>
    <xf numFmtId="0" fontId="2" fillId="0" borderId="3" xfId="0" applyFont="1" applyBorder="1" applyAlignment="1">
      <alignment horizont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xf>
    <xf numFmtId="49" fontId="2" fillId="0" borderId="0" xfId="0" applyNumberFormat="1" applyFont="1" applyAlignment="1">
      <alignment horizontal="center" vertical="center"/>
    </xf>
    <xf numFmtId="0" fontId="2" fillId="0" borderId="2" xfId="0" applyFont="1" applyBorder="1" applyAlignment="1" applyProtection="1">
      <alignment horizontal="center" vertical="center"/>
      <protection locked="0"/>
    </xf>
    <xf numFmtId="0" fontId="2" fillId="0" borderId="2" xfId="0" applyFont="1" applyBorder="1" applyAlignment="1">
      <alignment horizontal="center"/>
    </xf>
    <xf numFmtId="177" fontId="2" fillId="0" borderId="2" xfId="0" applyNumberFormat="1" applyFont="1" applyBorder="1" applyAlignment="1" applyProtection="1">
      <alignment horizontal="right" vertical="center"/>
      <protection locked="0"/>
    </xf>
    <xf numFmtId="0" fontId="2" fillId="0" borderId="2" xfId="0" applyFont="1" applyBorder="1" applyAlignment="1">
      <alignment horizontal="center" vertical="center"/>
    </xf>
    <xf numFmtId="0" fontId="3" fillId="0" borderId="0" xfId="0" applyFont="1" applyAlignment="1">
      <alignment horizontal="left" vertical="center" wrapText="1"/>
    </xf>
    <xf numFmtId="176" fontId="2" fillId="3" borderId="1" xfId="0" applyNumberFormat="1" applyFont="1" applyFill="1" applyBorder="1" applyAlignment="1">
      <alignment horizontal="right" vertical="center"/>
    </xf>
    <xf numFmtId="176" fontId="2" fillId="3" borderId="3"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3" borderId="2" xfId="1"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6D7A2-2BDB-4589-9EE6-8C652392986C}">
  <dimension ref="B2:O36"/>
  <sheetViews>
    <sheetView tabSelected="1" view="pageBreakPreview" topLeftCell="A10" zoomScale="112" zoomScaleNormal="100" zoomScaleSheetLayoutView="112" workbookViewId="0">
      <selection activeCell="R18" sqref="R18"/>
    </sheetView>
  </sheetViews>
  <sheetFormatPr defaultRowHeight="13.5" x14ac:dyDescent="0.4"/>
  <cols>
    <col min="1" max="1" width="4.5" style="1" customWidth="1"/>
    <col min="2" max="2" width="6.625" style="1" customWidth="1"/>
    <col min="3" max="5" width="5.625" style="1" customWidth="1"/>
    <col min="6" max="6" width="4.75" style="1" customWidth="1"/>
    <col min="7" max="8" width="4.625" style="1" customWidth="1"/>
    <col min="9" max="9" width="6.75" style="1" customWidth="1"/>
    <col min="10" max="10" width="2.75" style="1" customWidth="1"/>
    <col min="11" max="13" width="5.625" style="1" customWidth="1"/>
    <col min="14" max="14" width="4.875" style="1" customWidth="1"/>
    <col min="15" max="15" width="3.5" style="1" customWidth="1"/>
    <col min="16" max="16384" width="9" style="1"/>
  </cols>
  <sheetData>
    <row r="2" spans="2:15" ht="26.25" customHeight="1" x14ac:dyDescent="0.4">
      <c r="B2" s="17" t="s">
        <v>35</v>
      </c>
      <c r="C2" s="18"/>
      <c r="D2" s="18"/>
      <c r="E2" s="18"/>
      <c r="F2" s="18"/>
      <c r="G2" s="18"/>
      <c r="H2" s="18"/>
      <c r="I2" s="18"/>
      <c r="J2" s="18"/>
      <c r="K2" s="18"/>
      <c r="L2" s="18"/>
      <c r="M2" s="18"/>
      <c r="N2" s="19"/>
      <c r="O2" s="4"/>
    </row>
    <row r="3" spans="2:15" ht="25.5" customHeight="1" x14ac:dyDescent="0.4">
      <c r="B3" s="20" t="s">
        <v>34</v>
      </c>
      <c r="C3" s="21"/>
      <c r="D3" s="21"/>
      <c r="E3" s="21"/>
      <c r="F3" s="21"/>
      <c r="G3" s="21"/>
      <c r="H3" s="21"/>
      <c r="I3" s="21"/>
      <c r="J3" s="21"/>
      <c r="K3" s="21"/>
      <c r="L3" s="21"/>
      <c r="M3" s="21"/>
      <c r="N3" s="22"/>
      <c r="O3" s="4"/>
    </row>
    <row r="5" spans="2:15" ht="19.5" customHeight="1" x14ac:dyDescent="0.4">
      <c r="B5" s="1" t="s">
        <v>0</v>
      </c>
    </row>
    <row r="6" spans="2:15" ht="23.25" customHeight="1" x14ac:dyDescent="0.4">
      <c r="B6" s="1" t="s">
        <v>1</v>
      </c>
    </row>
    <row r="7" spans="2:15" ht="13.5" customHeight="1" x14ac:dyDescent="0.4"/>
    <row r="8" spans="2:15" ht="23.25" customHeight="1" x14ac:dyDescent="0.15">
      <c r="C8" s="25" t="s">
        <v>16</v>
      </c>
      <c r="D8" s="25"/>
      <c r="E8" s="24"/>
      <c r="F8" s="24"/>
      <c r="G8" s="24"/>
      <c r="H8" s="24"/>
      <c r="I8" s="24"/>
      <c r="J8" s="24"/>
      <c r="K8" s="24"/>
      <c r="L8" s="24"/>
      <c r="M8" s="24"/>
    </row>
    <row r="9" spans="2:15" ht="23.25" customHeight="1" x14ac:dyDescent="0.15">
      <c r="C9" s="16" t="s">
        <v>19</v>
      </c>
      <c r="D9" s="16"/>
      <c r="E9" s="15"/>
      <c r="F9" s="15"/>
      <c r="G9" s="15"/>
      <c r="H9" s="15"/>
      <c r="I9" s="15"/>
      <c r="J9" s="15"/>
      <c r="K9" s="15"/>
      <c r="L9" s="15"/>
      <c r="M9" s="15"/>
    </row>
    <row r="11" spans="2:15" x14ac:dyDescent="0.4">
      <c r="C11" s="3" t="s">
        <v>17</v>
      </c>
    </row>
    <row r="12" spans="2:15" ht="15" customHeight="1" x14ac:dyDescent="0.4"/>
    <row r="13" spans="2:15" ht="27" customHeight="1" thickBot="1" x14ac:dyDescent="0.45">
      <c r="B13" s="1" t="s">
        <v>18</v>
      </c>
      <c r="E13" s="29">
        <f>SUM(K16+K17+K18+K19+J21+J22+J23+K26)</f>
        <v>0</v>
      </c>
      <c r="F13" s="29"/>
      <c r="G13" s="29"/>
      <c r="H13" s="29"/>
      <c r="I13" s="29"/>
      <c r="J13" s="29"/>
      <c r="K13" s="29"/>
      <c r="L13" s="1" t="s">
        <v>3</v>
      </c>
    </row>
    <row r="14" spans="2:15" ht="15" customHeight="1" thickTop="1" x14ac:dyDescent="0.4"/>
    <row r="15" spans="2:15" ht="24.95" customHeight="1" x14ac:dyDescent="0.4">
      <c r="B15" s="1" t="s">
        <v>31</v>
      </c>
    </row>
    <row r="16" spans="2:15" ht="23.25" customHeight="1" x14ac:dyDescent="0.4">
      <c r="B16" s="14" t="s">
        <v>25</v>
      </c>
      <c r="C16" s="1" t="s">
        <v>28</v>
      </c>
      <c r="E16" s="14" t="s">
        <v>29</v>
      </c>
      <c r="F16" s="14"/>
      <c r="G16" s="27"/>
      <c r="H16" s="27"/>
      <c r="I16" s="28" t="s">
        <v>30</v>
      </c>
      <c r="J16" s="28"/>
      <c r="K16" s="32">
        <f>SUM(G16*1200)</f>
        <v>0</v>
      </c>
      <c r="L16" s="32"/>
      <c r="M16" s="32"/>
      <c r="N16" s="1" t="s">
        <v>23</v>
      </c>
    </row>
    <row r="17" spans="2:14" ht="24.95" customHeight="1" x14ac:dyDescent="0.4">
      <c r="B17" s="14"/>
      <c r="C17" s="1" t="s">
        <v>24</v>
      </c>
      <c r="E17" s="1" t="s">
        <v>8</v>
      </c>
      <c r="G17" s="24"/>
      <c r="H17" s="24"/>
      <c r="I17" s="1" t="s">
        <v>2</v>
      </c>
      <c r="J17" s="13"/>
      <c r="K17" s="30">
        <f>SUM(G17*200)</f>
        <v>0</v>
      </c>
      <c r="L17" s="30"/>
      <c r="M17" s="30"/>
      <c r="N17" s="1" t="s">
        <v>3</v>
      </c>
    </row>
    <row r="18" spans="2:14" ht="24.95" customHeight="1" x14ac:dyDescent="0.4">
      <c r="B18" s="14" t="s">
        <v>26</v>
      </c>
      <c r="C18" s="1" t="s">
        <v>28</v>
      </c>
      <c r="E18" s="14" t="s">
        <v>27</v>
      </c>
      <c r="F18" s="14"/>
      <c r="G18" s="15"/>
      <c r="H18" s="15"/>
      <c r="I18" s="28" t="s">
        <v>30</v>
      </c>
      <c r="J18" s="28"/>
      <c r="K18" s="30">
        <f>SUM(G18*900)</f>
        <v>0</v>
      </c>
      <c r="L18" s="30"/>
      <c r="M18" s="30"/>
      <c r="N18" s="1" t="s">
        <v>3</v>
      </c>
    </row>
    <row r="19" spans="2:14" ht="24.95" customHeight="1" x14ac:dyDescent="0.4">
      <c r="B19" s="14"/>
      <c r="C19" s="1" t="s">
        <v>24</v>
      </c>
      <c r="E19" s="1" t="s">
        <v>9</v>
      </c>
      <c r="G19" s="15"/>
      <c r="H19" s="15"/>
      <c r="I19" s="1" t="s">
        <v>2</v>
      </c>
      <c r="J19" s="13"/>
      <c r="K19" s="30">
        <f>SUM(G19*50)</f>
        <v>0</v>
      </c>
      <c r="L19" s="30"/>
      <c r="M19" s="30"/>
      <c r="N19" s="1" t="s">
        <v>3</v>
      </c>
    </row>
    <row r="20" spans="2:14" x14ac:dyDescent="0.4">
      <c r="B20" s="1" t="s">
        <v>33</v>
      </c>
    </row>
    <row r="21" spans="2:14" ht="24.95" customHeight="1" x14ac:dyDescent="0.4">
      <c r="B21" s="1" t="s">
        <v>5</v>
      </c>
      <c r="E21" s="1" t="s">
        <v>10</v>
      </c>
      <c r="G21" s="24"/>
      <c r="H21" s="24"/>
      <c r="I21" s="1" t="s">
        <v>2</v>
      </c>
      <c r="J21" s="31">
        <f>SUM(G21*500)</f>
        <v>0</v>
      </c>
      <c r="K21" s="31"/>
      <c r="L21" s="31"/>
      <c r="M21" s="31"/>
      <c r="N21" s="1" t="s">
        <v>3</v>
      </c>
    </row>
    <row r="22" spans="2:14" ht="24.95" customHeight="1" x14ac:dyDescent="0.4">
      <c r="B22" s="1" t="s">
        <v>6</v>
      </c>
      <c r="E22" s="1" t="s">
        <v>10</v>
      </c>
      <c r="G22" s="15"/>
      <c r="H22" s="15"/>
      <c r="I22" s="1" t="s">
        <v>2</v>
      </c>
      <c r="J22" s="30">
        <f t="shared" ref="J22:J23" si="0">SUM(G22*500)</f>
        <v>0</v>
      </c>
      <c r="K22" s="30"/>
      <c r="L22" s="30"/>
      <c r="M22" s="30"/>
      <c r="N22" s="1" t="s">
        <v>3</v>
      </c>
    </row>
    <row r="23" spans="2:14" ht="24.95" customHeight="1" x14ac:dyDescent="0.4">
      <c r="B23" s="1" t="s">
        <v>7</v>
      </c>
      <c r="E23" s="1" t="s">
        <v>10</v>
      </c>
      <c r="G23" s="15"/>
      <c r="H23" s="15"/>
      <c r="I23" s="1" t="s">
        <v>2</v>
      </c>
      <c r="J23" s="30">
        <f t="shared" si="0"/>
        <v>0</v>
      </c>
      <c r="K23" s="30"/>
      <c r="L23" s="30"/>
      <c r="M23" s="30"/>
      <c r="N23" s="1" t="s">
        <v>3</v>
      </c>
    </row>
    <row r="25" spans="2:14" x14ac:dyDescent="0.4">
      <c r="B25" s="1" t="s">
        <v>32</v>
      </c>
    </row>
    <row r="26" spans="2:14" ht="24.95" customHeight="1" x14ac:dyDescent="0.4">
      <c r="B26" s="1" t="s">
        <v>4</v>
      </c>
      <c r="K26" s="26"/>
      <c r="L26" s="26"/>
      <c r="M26" s="26"/>
      <c r="N26" s="1" t="s">
        <v>3</v>
      </c>
    </row>
    <row r="27" spans="2:14" ht="24.95" customHeight="1" x14ac:dyDescent="0.4">
      <c r="I27" s="2"/>
      <c r="J27" s="2"/>
    </row>
    <row r="28" spans="2:14" ht="17.25" customHeight="1" x14ac:dyDescent="0.4"/>
    <row r="29" spans="2:14" ht="23.25" customHeight="1" x14ac:dyDescent="0.4">
      <c r="B29" s="1" t="s">
        <v>11</v>
      </c>
      <c r="D29" s="1" t="s">
        <v>12</v>
      </c>
    </row>
    <row r="30" spans="2:14" ht="24" customHeight="1" x14ac:dyDescent="0.4">
      <c r="D30" s="1" t="s">
        <v>13</v>
      </c>
      <c r="E30" s="23" t="s">
        <v>14</v>
      </c>
      <c r="F30" s="23"/>
      <c r="G30" s="23"/>
      <c r="H30" s="23"/>
    </row>
    <row r="31" spans="2:14" ht="24.75" customHeight="1" x14ac:dyDescent="0.4">
      <c r="D31" s="1" t="s">
        <v>15</v>
      </c>
    </row>
    <row r="32" spans="2:14" ht="14.25" thickBot="1" x14ac:dyDescent="0.45"/>
    <row r="33" spans="2:14" ht="15.75" customHeight="1" thickTop="1" x14ac:dyDescent="0.4">
      <c r="B33" s="12" t="s">
        <v>22</v>
      </c>
      <c r="C33" s="5"/>
      <c r="D33" s="5"/>
      <c r="E33" s="5"/>
      <c r="F33" s="5"/>
      <c r="G33" s="5"/>
      <c r="H33" s="5"/>
      <c r="I33" s="5"/>
      <c r="J33" s="5"/>
      <c r="K33" s="5"/>
      <c r="L33" s="5"/>
      <c r="M33" s="5"/>
      <c r="N33" s="6"/>
    </row>
    <row r="34" spans="2:14" ht="15.75" customHeight="1" x14ac:dyDescent="0.4">
      <c r="B34" s="7" t="s">
        <v>20</v>
      </c>
      <c r="N34" s="8"/>
    </row>
    <row r="35" spans="2:14" ht="15" customHeight="1" thickBot="1" x14ac:dyDescent="0.45">
      <c r="B35" s="9" t="s">
        <v>21</v>
      </c>
      <c r="C35" s="10"/>
      <c r="D35" s="10"/>
      <c r="E35" s="10"/>
      <c r="F35" s="10"/>
      <c r="G35" s="10"/>
      <c r="H35" s="10"/>
      <c r="I35" s="10"/>
      <c r="J35" s="10"/>
      <c r="K35" s="10"/>
      <c r="L35" s="10"/>
      <c r="M35" s="10"/>
      <c r="N35" s="11"/>
    </row>
    <row r="36" spans="2:14" ht="14.25" thickTop="1" x14ac:dyDescent="0.4"/>
  </sheetData>
  <sheetProtection selectLockedCells="1"/>
  <mergeCells count="29">
    <mergeCell ref="J21:M21"/>
    <mergeCell ref="G16:H16"/>
    <mergeCell ref="I16:J16"/>
    <mergeCell ref="I18:J18"/>
    <mergeCell ref="K16:M16"/>
    <mergeCell ref="K17:M17"/>
    <mergeCell ref="K18:M18"/>
    <mergeCell ref="K19:M19"/>
    <mergeCell ref="C9:D9"/>
    <mergeCell ref="E9:M9"/>
    <mergeCell ref="B2:N2"/>
    <mergeCell ref="B3:N3"/>
    <mergeCell ref="E30:H30"/>
    <mergeCell ref="E8:M8"/>
    <mergeCell ref="C8:D8"/>
    <mergeCell ref="J23:M23"/>
    <mergeCell ref="G17:H17"/>
    <mergeCell ref="G19:H19"/>
    <mergeCell ref="G21:H21"/>
    <mergeCell ref="G22:H22"/>
    <mergeCell ref="G23:H23"/>
    <mergeCell ref="J22:M22"/>
    <mergeCell ref="K26:M26"/>
    <mergeCell ref="E13:K13"/>
    <mergeCell ref="B16:B17"/>
    <mergeCell ref="B18:B19"/>
    <mergeCell ref="E16:F16"/>
    <mergeCell ref="E18:F18"/>
    <mergeCell ref="G18:H18"/>
  </mergeCells>
  <phoneticPr fontId="1"/>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tochigi-pc2</dc:creator>
  <cp:lastModifiedBy>tochigi-pc2</cp:lastModifiedBy>
  <cp:lastPrinted>2024-07-02T05:13:48Z</cp:lastPrinted>
  <dcterms:created xsi:type="dcterms:W3CDTF">2023-03-02T05:33:30Z</dcterms:created>
  <dcterms:modified xsi:type="dcterms:W3CDTF">2025-02-03T06:24:44Z</dcterms:modified>
</cp:coreProperties>
</file>