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⑧熟年\"/>
    </mc:Choice>
  </mc:AlternateContent>
  <xr:revisionPtr revIDLastSave="0" documentId="13_ncr:1_{E0447E79-A75C-47EB-9755-F3132247A69D}" xr6:coauthVersionLast="47" xr6:coauthVersionMax="47" xr10:uidLastSave="{00000000-0000-0000-0000-000000000000}"/>
  <bookViews>
    <workbookView xWindow="3120" yWindow="1545" windowWidth="23730" windowHeight="13935" activeTab="1" xr2:uid="{00000000-000D-0000-FFFF-FFFF00000000}"/>
  </bookViews>
  <sheets>
    <sheet name="記入例" sheetId="23" r:id="rId1"/>
    <sheet name="要入力（参加申込書）" sheetId="21" r:id="rId2"/>
    <sheet name="入力不要" sheetId="22" r:id="rId3"/>
  </sheets>
  <definedNames>
    <definedName name="_xlnm.Print_Area" localSheetId="0">記入例!$A$1:$R$36</definedName>
    <definedName name="_xlnm.Print_Area" localSheetId="1">'要入力（参加申込書）'!$A$1:$S$42</definedName>
  </definedNames>
  <calcPr calcId="191029"/>
</workbook>
</file>

<file path=xl/calcChain.xml><?xml version="1.0" encoding="utf-8"?>
<calcChain xmlns="http://schemas.openxmlformats.org/spreadsheetml/2006/main">
  <c r="O3" i="22" l="1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C2" i="22"/>
  <c r="B2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4" i="22"/>
</calcChain>
</file>

<file path=xl/sharedStrings.xml><?xml version="1.0" encoding="utf-8"?>
<sst xmlns="http://schemas.openxmlformats.org/spreadsheetml/2006/main" count="304" uniqueCount="107">
  <si>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</si>
  <si>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</si>
  <si>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</si>
  <si>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</si>
  <si>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</si>
  <si>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</si>
  <si>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</si>
  <si>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</si>
  <si>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</si>
  <si>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</si>
  <si>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</si>
  <si>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</si>
  <si>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</si>
  <si>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</si>
  <si>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</si>
  <si>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</si>
  <si>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</si>
  <si>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</si>
  <si>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</si>
  <si>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</si>
  <si>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</si>
  <si>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</si>
  <si>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</si>
  <si>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</si>
  <si>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</si>
  <si>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</si>
  <si>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</si>
  <si>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</si>
  <si>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</si>
  <si>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</si>
  <si>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</si>
  <si>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</si>
  <si>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</si>
  <si>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</si>
  <si>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</si>
  <si>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</si>
  <si>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</si>
  <si>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</si>
  <si>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</si>
  <si>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</si>
  <si>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</si>
  <si>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</si>
  <si>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</si>
  <si>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</si>
  <si>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</si>
  <si>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</si>
  <si>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</si>
  <si>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</si>
  <si>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</si>
  <si>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</si>
  <si>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</si>
  <si>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</si>
  <si>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</si>
  <si>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</si>
  <si>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</si>
  <si>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</si>
  <si>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</si>
  <si>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</si>
  <si>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</si>
  <si>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</si>
  <si>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</si>
  <si>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</si>
  <si>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</si>
  <si>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</si>
  <si>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</si>
  <si>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</si>
  <si>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</si>
  <si>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</si>
  <si>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</si>
  <si>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経歴</t>
    <rPh sb="0" eb="2">
      <t>ケイレk</t>
    </rPh>
    <phoneticPr fontId="23"/>
  </si>
  <si>
    <t>打</t>
    <phoneticPr fontId="2"/>
  </si>
  <si>
    <t>投</t>
    <rPh sb="0" eb="1">
      <t>トウ</t>
    </rPh>
    <phoneticPr fontId="2"/>
  </si>
  <si>
    <t>守備位置</t>
    <rPh sb="0" eb="2">
      <t>シュビ</t>
    </rPh>
    <rPh sb="2" eb="4">
      <t>イチ</t>
    </rPh>
    <phoneticPr fontId="24"/>
  </si>
  <si>
    <t>体重kg</t>
    <phoneticPr fontId="2"/>
  </si>
  <si>
    <t>身長cm</t>
    <phoneticPr fontId="2"/>
  </si>
  <si>
    <t>大学</t>
    <rPh sb="0" eb="2">
      <t>ダイガk</t>
    </rPh>
    <phoneticPr fontId="24"/>
  </si>
  <si>
    <t>高校</t>
    <rPh sb="0" eb="2">
      <t>コウコウ</t>
    </rPh>
    <phoneticPr fontId="24"/>
  </si>
  <si>
    <t>出身小中学校</t>
    <phoneticPr fontId="2"/>
  </si>
  <si>
    <t>出身地</t>
    <rPh sb="0" eb="3">
      <t>シュッシンチ</t>
    </rPh>
    <phoneticPr fontId="24"/>
  </si>
  <si>
    <t>性別</t>
    <phoneticPr fontId="23"/>
  </si>
  <si>
    <t>生年月日</t>
    <phoneticPr fontId="23"/>
  </si>
  <si>
    <t>学年</t>
    <phoneticPr fontId="2"/>
  </si>
  <si>
    <t>スタッフ分類</t>
    <phoneticPr fontId="23"/>
  </si>
  <si>
    <t>略名</t>
    <rPh sb="0" eb="1">
      <t>リャク</t>
    </rPh>
    <rPh sb="1" eb="2">
      <t>メイ</t>
    </rPh>
    <phoneticPr fontId="24"/>
  </si>
  <si>
    <t>ふりがな</t>
    <phoneticPr fontId="24"/>
  </si>
  <si>
    <t>氏名</t>
    <rPh sb="0" eb="2">
      <t>シメイ</t>
    </rPh>
    <phoneticPr fontId="24"/>
  </si>
  <si>
    <t>背番号</t>
    <rPh sb="0" eb="3">
      <t>セバンゴウ</t>
    </rPh>
    <phoneticPr fontId="24"/>
  </si>
  <si>
    <t>監督</t>
  </si>
  <si>
    <t>選手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</si>
  <si>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</si>
  <si>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</si>
  <si>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</si>
  <si>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</si>
  <si>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</si>
  <si>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</si>
  <si>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</si>
  <si>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</si>
  <si>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</si>
  <si>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</si>
  <si>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</si>
  <si>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</si>
  <si>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</si>
  <si>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</si>
  <si>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</si>
  <si>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</si>
  <si>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</si>
  <si>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第38回 熟 年 軟 式 野 球 大 会</t>
    <rPh sb="5" eb="6">
      <t>ジュク</t>
    </rPh>
    <rPh sb="7" eb="8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</si>
</sst>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-webkit-standard"/>
    </font>
    <font>
      <sz val="12"/>
      <color theme="1"/>
      <name val="MS Mincho"/>
      <family val="1"/>
      <charset val="128"/>
    </font>
    <font>
      <sz val="6"/>
      <name val="Tsukushi A Round Gothic Bold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69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54" xfId="1" applyFont="1" applyBorder="1" applyAlignment="1">
      <alignment horizontal="left" vertical="center"/>
    </xf>
    <xf numFmtId="0" fontId="21" fillId="0" borderId="54" xfId="1" applyFont="1" applyBorder="1" applyAlignment="1">
      <alignment horizontal="left" vertical="center"/>
    </xf>
    <xf numFmtId="0" fontId="4" fillId="0" borderId="54" xfId="1" applyFont="1" applyBorder="1" applyAlignment="1">
      <alignment horizontal="left" vertical="center" wrapText="1"/>
    </xf>
    <xf numFmtId="177" fontId="4" fillId="0" borderId="54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4" xfId="1" applyFont="1" applyFill="1" applyBorder="1" applyAlignment="1">
      <alignment horizontal="center" vertical="center" wrapText="1"/>
    </xf>
    <xf numFmtId="0" fontId="3" fillId="3" borderId="54" xfId="1" applyFont="1" applyFill="1" applyBorder="1" applyAlignment="1">
      <alignment horizontal="center" vertical="center"/>
    </xf>
    <xf numFmtId="0" fontId="17" fillId="3" borderId="54" xfId="1" applyFont="1" applyFill="1" applyBorder="1" applyAlignment="1">
      <alignment horizontal="center" vertical="center"/>
    </xf>
    <xf numFmtId="0" fontId="21" fillId="3" borderId="54" xfId="1" applyFont="1" applyFill="1" applyBorder="1" applyAlignment="1">
      <alignment horizontal="left" vertical="center"/>
    </xf>
    <xf numFmtId="0" fontId="22" fillId="3" borderId="54" xfId="1" applyFont="1" applyFill="1" applyBorder="1" applyAlignment="1">
      <alignment horizontal="left" vertical="center"/>
    </xf>
    <xf numFmtId="0" fontId="4" fillId="3" borderId="54" xfId="1" applyFont="1" applyFill="1" applyBorder="1" applyAlignment="1">
      <alignment horizontal="left" vertical="center" wrapText="1"/>
    </xf>
    <xf numFmtId="0" fontId="17" fillId="3" borderId="54" xfId="1" applyFont="1" applyFill="1" applyBorder="1" applyAlignment="1">
      <alignment horizontal="center" vertical="center" wrapText="1"/>
    </xf>
    <xf numFmtId="176" fontId="21" fillId="3" borderId="54" xfId="1" applyNumberFormat="1" applyFont="1" applyFill="1" applyBorder="1" applyAlignment="1">
      <alignment horizontal="left" vertical="center"/>
    </xf>
    <xf numFmtId="0" fontId="3" fillId="3" borderId="54" xfId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3" fillId="0" borderId="3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right" vertical="center"/>
    </xf>
    <xf numFmtId="0" fontId="25" fillId="0" borderId="7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9" fillId="0" borderId="10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6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42" fillId="0" borderId="8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6" fillId="0" borderId="3" xfId="0" applyFont="1" applyBorder="1">
      <alignment vertical="center"/>
    </xf>
    <xf numFmtId="0" fontId="46" fillId="0" borderId="10" xfId="0" applyFont="1" applyBorder="1">
      <alignment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2" fillId="0" borderId="61" xfId="0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 textRotation="255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textRotation="255"/>
    </xf>
    <xf numFmtId="0" fontId="32" fillId="0" borderId="10" xfId="0" applyFont="1" applyBorder="1" applyAlignment="1">
      <alignment horizontal="center" vertical="center" textRotation="255"/>
    </xf>
    <xf numFmtId="0" fontId="41" fillId="0" borderId="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5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0" borderId="38" xfId="0" applyFont="1" applyBorder="1" applyAlignment="1" applyProtection="1">
      <alignment horizontal="center" vertical="center"/>
      <protection locked="0"/>
    </xf>
    <xf numFmtId="0" fontId="45" fillId="0" borderId="3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49" fontId="13" fillId="0" borderId="38" xfId="0" applyNumberFormat="1" applyFont="1" applyBorder="1" applyAlignment="1" applyProtection="1">
      <alignment horizontal="center" vertical="center"/>
      <protection locked="0"/>
    </xf>
    <xf numFmtId="49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36" xfId="0" applyFont="1" applyBorder="1" applyAlignment="1" applyProtection="1">
      <alignment horizontal="center" vertical="center"/>
      <protection locked="0"/>
    </xf>
    <xf numFmtId="0" fontId="45" fillId="0" borderId="31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9" fontId="13" fillId="0" borderId="3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6</xdr:col>
      <xdr:colOff>101600</xdr:colOff>
      <xdr:row>23</xdr:row>
      <xdr:rowOff>127000</xdr:rowOff>
    </xdr:from>
    <xdr:to>
      <xdr:col>8</xdr:col>
      <xdr:colOff>495300</xdr:colOff>
      <xdr:row>25</xdr:row>
      <xdr:rowOff>76200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6FD2357A-0760-1A48-BFDD-80D470CFA7DA}"/>
            </a:ext>
          </a:extLst>
        </xdr:cNvPr>
        <xdr:cNvSpPr/>
      </xdr:nvSpPr>
      <xdr:spPr>
        <a:xfrm>
          <a:off x="4216400" y="4216400"/>
          <a:ext cx="1765300" cy="304800"/>
        </a:xfrm>
        <a:prstGeom prst="wedgeEllipseCallout">
          <a:avLst>
            <a:gd name="adj1" fmla="val -70488"/>
            <a:gd name="adj2" fmla="val -4226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苗字のみ</a:t>
          </a:r>
        </a:p>
      </xdr:txBody>
    </xdr:sp>
    <xdr:clientData/>
  </xdr:twoCellAnchor>
  <xdr:twoCellAnchor>
    <xdr:from>
      <xdr:col>9</xdr:col>
      <xdr:colOff>365125</xdr:colOff>
      <xdr:row>25</xdr:row>
      <xdr:rowOff>28575</xdr:rowOff>
    </xdr:from>
    <xdr:to>
      <xdr:col>12</xdr:col>
      <xdr:colOff>200025</xdr:colOff>
      <xdr:row>26</xdr:row>
      <xdr:rowOff>212725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743340EE-03EB-FC4C-9BC4-99FC8689ACBE}"/>
            </a:ext>
          </a:extLst>
        </xdr:cNvPr>
        <xdr:cNvSpPr/>
      </xdr:nvSpPr>
      <xdr:spPr>
        <a:xfrm>
          <a:off x="6537325" y="4473575"/>
          <a:ext cx="1892300" cy="323850"/>
        </a:xfrm>
        <a:prstGeom prst="wedgeEllipseCallout">
          <a:avLst>
            <a:gd name="adj1" fmla="val -58422"/>
            <a:gd name="adj2" fmla="val -1397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名前のみ</a:t>
          </a:r>
        </a:p>
      </xdr:txBody>
    </xdr:sp>
    <xdr:clientData/>
  </xdr:twoCellAnchor>
  <xdr:twoCellAnchor>
    <xdr:from>
      <xdr:col>18</xdr:col>
      <xdr:colOff>457200</xdr:colOff>
      <xdr:row>34</xdr:row>
      <xdr:rowOff>104775</xdr:rowOff>
    </xdr:from>
    <xdr:to>
      <xdr:col>26</xdr:col>
      <xdr:colOff>657225</xdr:colOff>
      <xdr:row>38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34</xdr:row>
      <xdr:rowOff>247650</xdr:rowOff>
    </xdr:from>
    <xdr:to>
      <xdr:col>26</xdr:col>
      <xdr:colOff>361950</xdr:colOff>
      <xdr:row>38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36"/>
  <sheetViews>
    <sheetView topLeftCell="A13" zoomScaleNormal="100" workbookViewId="0">
      <selection activeCell="F35" sqref="F35:G35"/>
    </sheetView>
  </sheetViews>
  <sheetFormatPr defaultColWidth="9" defaultRowHeight="13.5"/>
  <cols>
    <col min="1" max="1" width="3.625" style="34" customWidth="1"/>
    <col min="2" max="2" width="8" style="34" customWidth="1"/>
    <col min="3" max="3" width="3.625" style="34" customWidth="1"/>
    <col min="4" max="4" width="5" style="34" customWidth="1"/>
    <col min="5" max="5" width="9" style="36"/>
    <col min="6" max="6" width="3.625" style="36" customWidth="1"/>
    <col min="7" max="7" width="6" style="36" customWidth="1"/>
    <col min="8" max="8" width="3.625" style="34" customWidth="1"/>
    <col min="9" max="10" width="9" style="35"/>
    <col min="11" max="11" width="6" style="34" customWidth="1"/>
    <col min="12" max="12" width="3.625" style="34" customWidth="1"/>
    <col min="13" max="13" width="9" style="34"/>
    <col min="14" max="15" width="3.625" style="34" customWidth="1"/>
    <col min="16" max="16" width="6" style="34" customWidth="1"/>
    <col min="17" max="17" width="9" style="34"/>
    <col min="18" max="18" width="6" style="34" customWidth="1"/>
    <col min="19" max="19" width="13.5" style="34" customWidth="1"/>
    <col min="20" max="23" width="0" style="34" hidden="1" customWidth="1"/>
    <col min="24" max="16384" width="9" style="34"/>
  </cols>
  <sheetData>
    <row r="1" spans="1:23">
      <c r="A1" s="80" t="s">
        <v>104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23" ht="18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3" ht="10.9" customHeight="1">
      <c r="A3" s="65"/>
      <c r="B3" s="66"/>
      <c r="C3" s="66"/>
      <c r="D3" s="65"/>
      <c r="H3" s="65"/>
      <c r="K3" s="65"/>
      <c r="L3" s="65"/>
      <c r="M3" s="65"/>
      <c r="N3" s="65"/>
      <c r="O3" s="65"/>
      <c r="P3" s="65"/>
      <c r="Q3" s="65"/>
      <c r="R3" s="65"/>
    </row>
    <row r="4" spans="1:23" ht="15" customHeight="1">
      <c r="A4" s="82" t="s">
        <v>7</v>
      </c>
      <c r="B4" s="84" t="s">
        <v>93</v>
      </c>
      <c r="C4" s="85"/>
      <c r="D4" s="88" t="s">
        <v>8</v>
      </c>
      <c r="E4" s="64" t="s">
        <v>4</v>
      </c>
      <c r="F4" s="100"/>
      <c r="G4" s="101"/>
      <c r="H4" s="101"/>
      <c r="I4" s="101"/>
      <c r="J4" s="101"/>
      <c r="K4" s="101"/>
      <c r="L4" s="101"/>
      <c r="M4" s="101"/>
      <c r="N4" s="102"/>
      <c r="O4" s="88" t="s">
        <v>9</v>
      </c>
      <c r="P4" s="90"/>
      <c r="Q4" s="90"/>
      <c r="R4" s="91"/>
    </row>
    <row r="5" spans="1:23" ht="19.899999999999999" customHeight="1">
      <c r="A5" s="83"/>
      <c r="B5" s="84"/>
      <c r="C5" s="85"/>
      <c r="D5" s="89"/>
      <c r="E5" s="94" t="s">
        <v>93</v>
      </c>
      <c r="F5" s="95"/>
      <c r="G5" s="95"/>
      <c r="H5" s="95"/>
      <c r="I5" s="95"/>
      <c r="J5" s="95"/>
      <c r="K5" s="95"/>
      <c r="L5" s="95"/>
      <c r="M5" s="95"/>
      <c r="N5" s="96"/>
      <c r="O5" s="89"/>
      <c r="P5" s="92"/>
      <c r="Q5" s="92"/>
      <c r="R5" s="93"/>
    </row>
    <row r="6" spans="1:23" ht="19.899999999999999" customHeight="1">
      <c r="A6" s="83"/>
      <c r="B6" s="86"/>
      <c r="C6" s="87"/>
      <c r="D6" s="89"/>
      <c r="E6" s="97"/>
      <c r="F6" s="98"/>
      <c r="G6" s="98"/>
      <c r="H6" s="98"/>
      <c r="I6" s="98"/>
      <c r="J6" s="98"/>
      <c r="K6" s="98"/>
      <c r="L6" s="98"/>
      <c r="M6" s="98"/>
      <c r="N6" s="99"/>
      <c r="O6" s="89"/>
      <c r="P6" s="92"/>
      <c r="Q6" s="92"/>
      <c r="R6" s="93"/>
    </row>
    <row r="7" spans="1:23" ht="19.899999999999999" customHeight="1">
      <c r="A7" s="109" t="s">
        <v>6</v>
      </c>
      <c r="B7" s="110"/>
      <c r="C7" s="110"/>
      <c r="D7" s="110"/>
      <c r="E7" s="63" t="s">
        <v>94</v>
      </c>
      <c r="F7" s="113"/>
      <c r="G7" s="114"/>
      <c r="H7" s="114"/>
      <c r="I7" s="114"/>
      <c r="J7" s="115"/>
      <c r="K7" s="110" t="s">
        <v>103</v>
      </c>
      <c r="L7" s="110"/>
      <c r="M7" s="110"/>
      <c r="N7" s="116" t="s">
        <v>93</v>
      </c>
      <c r="O7" s="116"/>
      <c r="P7" s="116"/>
      <c r="Q7" s="116"/>
      <c r="R7" s="117"/>
    </row>
    <row r="8" spans="1:23" ht="19.899999999999999" customHeight="1">
      <c r="A8" s="111"/>
      <c r="B8" s="112"/>
      <c r="C8" s="112"/>
      <c r="D8" s="112"/>
      <c r="E8" s="120" t="s">
        <v>89</v>
      </c>
      <c r="F8" s="121"/>
      <c r="G8" s="121"/>
      <c r="H8" s="121"/>
      <c r="I8" s="121"/>
      <c r="J8" s="122"/>
      <c r="K8" s="112"/>
      <c r="L8" s="112"/>
      <c r="M8" s="112"/>
      <c r="N8" s="118"/>
      <c r="O8" s="118"/>
      <c r="P8" s="118"/>
      <c r="Q8" s="118"/>
      <c r="R8" s="119"/>
    </row>
    <row r="9" spans="1:23" ht="10.9" customHeight="1"/>
    <row r="10" spans="1:23" ht="28.15" customHeight="1">
      <c r="A10" s="125" t="s">
        <v>11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U10" s="37" t="s">
        <v>33</v>
      </c>
    </row>
    <row r="11" spans="1:23" ht="25.15" customHeight="1">
      <c r="A11" s="62" t="s">
        <v>3</v>
      </c>
      <c r="B11" s="61" t="s">
        <v>0</v>
      </c>
      <c r="C11" s="123" t="s">
        <v>1</v>
      </c>
      <c r="D11" s="123"/>
      <c r="E11" s="124" t="s">
        <v>5</v>
      </c>
      <c r="F11" s="124"/>
      <c r="G11" s="124"/>
      <c r="H11" s="124"/>
      <c r="I11" s="124"/>
      <c r="J11" s="124"/>
      <c r="K11" s="124" t="s">
        <v>4</v>
      </c>
      <c r="L11" s="124"/>
      <c r="M11" s="124"/>
      <c r="N11" s="124"/>
      <c r="O11" s="124"/>
      <c r="P11" s="124"/>
      <c r="Q11" s="124"/>
      <c r="R11" s="60" t="s">
        <v>2</v>
      </c>
      <c r="U11" s="37" t="s">
        <v>24</v>
      </c>
      <c r="V11" s="37" t="s">
        <v>34</v>
      </c>
    </row>
    <row r="12" spans="1:23" ht="30" customHeight="1">
      <c r="A12" s="51">
        <v>1</v>
      </c>
      <c r="B12" s="59" t="s">
        <v>60</v>
      </c>
      <c r="C12" s="103" t="s">
        <v>15</v>
      </c>
      <c r="D12" s="104"/>
      <c r="E12" s="105" t="s">
        <v>100</v>
      </c>
      <c r="F12" s="106"/>
      <c r="G12" s="107"/>
      <c r="H12" s="58"/>
      <c r="I12" s="105" t="s">
        <v>99</v>
      </c>
      <c r="J12" s="107"/>
      <c r="K12" s="108" t="s">
        <v>98</v>
      </c>
      <c r="L12" s="108"/>
      <c r="M12" s="108"/>
      <c r="N12" s="58"/>
      <c r="O12" s="108" t="s">
        <v>97</v>
      </c>
      <c r="P12" s="108"/>
      <c r="Q12" s="108"/>
      <c r="R12" s="57" t="s">
        <v>96</v>
      </c>
      <c r="T12" s="53" t="s">
        <v>13</v>
      </c>
      <c r="U12" s="37" t="s">
        <v>25</v>
      </c>
      <c r="V12" s="37" t="s">
        <v>35</v>
      </c>
      <c r="W12" s="52" t="s">
        <v>17</v>
      </c>
    </row>
    <row r="13" spans="1:23" ht="30" customHeight="1" thickBot="1">
      <c r="A13" s="56">
        <v>2</v>
      </c>
      <c r="B13" s="55" t="s">
        <v>61</v>
      </c>
      <c r="C13" s="126" t="s">
        <v>102</v>
      </c>
      <c r="D13" s="127"/>
      <c r="E13" s="128" t="s">
        <v>100</v>
      </c>
      <c r="F13" s="129"/>
      <c r="G13" s="130"/>
      <c r="H13" s="47"/>
      <c r="I13" s="128" t="s">
        <v>99</v>
      </c>
      <c r="J13" s="130"/>
      <c r="K13" s="116" t="s">
        <v>98</v>
      </c>
      <c r="L13" s="116"/>
      <c r="M13" s="116"/>
      <c r="N13" s="47"/>
      <c r="O13" s="116" t="s">
        <v>97</v>
      </c>
      <c r="P13" s="116"/>
      <c r="Q13" s="116"/>
      <c r="R13" s="46" t="s">
        <v>96</v>
      </c>
      <c r="T13" s="53" t="s">
        <v>14</v>
      </c>
      <c r="U13" s="37" t="s">
        <v>26</v>
      </c>
      <c r="V13" s="37" t="s">
        <v>36</v>
      </c>
      <c r="W13" s="52" t="s">
        <v>18</v>
      </c>
    </row>
    <row r="14" spans="1:23" ht="22.9" customHeight="1">
      <c r="A14" s="51">
        <v>3</v>
      </c>
      <c r="B14" s="48"/>
      <c r="C14" s="86"/>
      <c r="D14" s="87"/>
      <c r="E14" s="128" t="s">
        <v>100</v>
      </c>
      <c r="F14" s="129"/>
      <c r="G14" s="130"/>
      <c r="H14" s="47"/>
      <c r="I14" s="128" t="s">
        <v>99</v>
      </c>
      <c r="J14" s="130"/>
      <c r="K14" s="116" t="s">
        <v>98</v>
      </c>
      <c r="L14" s="116"/>
      <c r="M14" s="116"/>
      <c r="N14" s="54"/>
      <c r="O14" s="116" t="s">
        <v>97</v>
      </c>
      <c r="P14" s="116"/>
      <c r="Q14" s="116"/>
      <c r="R14" s="46" t="s">
        <v>96</v>
      </c>
      <c r="T14" s="53" t="s">
        <v>15</v>
      </c>
      <c r="U14" s="37" t="s">
        <v>27</v>
      </c>
      <c r="V14" s="37" t="s">
        <v>37</v>
      </c>
      <c r="W14" s="52" t="s">
        <v>59</v>
      </c>
    </row>
    <row r="15" spans="1:23" ht="22.9" customHeight="1">
      <c r="A15" s="49">
        <v>4</v>
      </c>
      <c r="B15" s="50"/>
      <c r="C15" s="131"/>
      <c r="D15" s="132"/>
      <c r="E15" s="133" t="s">
        <v>100</v>
      </c>
      <c r="F15" s="134"/>
      <c r="G15" s="135"/>
      <c r="H15" s="47"/>
      <c r="I15" s="128" t="s">
        <v>99</v>
      </c>
      <c r="J15" s="130"/>
      <c r="K15" s="116" t="s">
        <v>98</v>
      </c>
      <c r="L15" s="116"/>
      <c r="M15" s="116"/>
      <c r="N15" s="47"/>
      <c r="O15" s="116" t="s">
        <v>97</v>
      </c>
      <c r="P15" s="116"/>
      <c r="Q15" s="116"/>
      <c r="R15" s="46" t="s">
        <v>96</v>
      </c>
      <c r="T15" s="53" t="s">
        <v>16</v>
      </c>
      <c r="U15" s="37" t="s">
        <v>28</v>
      </c>
      <c r="V15" s="37" t="s">
        <v>38</v>
      </c>
      <c r="W15" s="52" t="s">
        <v>20</v>
      </c>
    </row>
    <row r="16" spans="1:23" ht="22.9" customHeight="1">
      <c r="A16" s="49">
        <v>5</v>
      </c>
      <c r="B16" s="48"/>
      <c r="C16" s="136"/>
      <c r="D16" s="137"/>
      <c r="E16" s="128" t="s">
        <v>100</v>
      </c>
      <c r="F16" s="129"/>
      <c r="G16" s="130"/>
      <c r="H16" s="47"/>
      <c r="I16" s="128" t="s">
        <v>99</v>
      </c>
      <c r="J16" s="130"/>
      <c r="K16" s="116" t="s">
        <v>98</v>
      </c>
      <c r="L16" s="116"/>
      <c r="M16" s="116"/>
      <c r="N16" s="47"/>
      <c r="O16" s="116" t="s">
        <v>97</v>
      </c>
      <c r="P16" s="116"/>
      <c r="Q16" s="116"/>
      <c r="R16" s="46" t="s">
        <v>96</v>
      </c>
      <c r="T16" s="53"/>
      <c r="U16" s="37" t="s">
        <v>29</v>
      </c>
      <c r="V16" s="37" t="s">
        <v>39</v>
      </c>
      <c r="W16" s="52" t="s">
        <v>12</v>
      </c>
    </row>
    <row r="17" spans="1:23" ht="22.9" customHeight="1">
      <c r="A17" s="51">
        <v>6</v>
      </c>
      <c r="B17" s="50"/>
      <c r="C17" s="138"/>
      <c r="D17" s="139"/>
      <c r="E17" s="128" t="s">
        <v>100</v>
      </c>
      <c r="F17" s="129"/>
      <c r="G17" s="130"/>
      <c r="H17" s="47"/>
      <c r="I17" s="128" t="s">
        <v>99</v>
      </c>
      <c r="J17" s="130"/>
      <c r="K17" s="116" t="s">
        <v>98</v>
      </c>
      <c r="L17" s="116"/>
      <c r="M17" s="116"/>
      <c r="N17" s="47"/>
      <c r="O17" s="116" t="s">
        <v>97</v>
      </c>
      <c r="P17" s="116"/>
      <c r="Q17" s="116"/>
      <c r="R17" s="46" t="s">
        <v>96</v>
      </c>
      <c r="T17" s="53"/>
      <c r="U17" s="37" t="s">
        <v>30</v>
      </c>
      <c r="V17" s="37" t="s">
        <v>40</v>
      </c>
      <c r="W17" s="52" t="s">
        <v>21</v>
      </c>
    </row>
    <row r="18" spans="1:23" ht="22.9" customHeight="1">
      <c r="A18" s="49">
        <v>7</v>
      </c>
      <c r="B18" s="48"/>
      <c r="C18" s="136"/>
      <c r="D18" s="137"/>
      <c r="E18" s="128" t="s">
        <v>100</v>
      </c>
      <c r="F18" s="129"/>
      <c r="G18" s="130"/>
      <c r="H18" s="47"/>
      <c r="I18" s="128" t="s">
        <v>99</v>
      </c>
      <c r="J18" s="130"/>
      <c r="K18" s="116" t="s">
        <v>98</v>
      </c>
      <c r="L18" s="116"/>
      <c r="M18" s="116"/>
      <c r="N18" s="47"/>
      <c r="O18" s="116" t="s">
        <v>97</v>
      </c>
      <c r="P18" s="116"/>
      <c r="Q18" s="116"/>
      <c r="R18" s="46" t="s">
        <v>96</v>
      </c>
      <c r="T18" s="53"/>
      <c r="U18" s="37" t="s">
        <v>31</v>
      </c>
      <c r="V18" s="37" t="s">
        <v>41</v>
      </c>
      <c r="W18" s="52" t="s">
        <v>22</v>
      </c>
    </row>
    <row r="19" spans="1:23" ht="22.9" customHeight="1">
      <c r="A19" s="49">
        <v>8</v>
      </c>
      <c r="B19" s="50"/>
      <c r="C19" s="136"/>
      <c r="D19" s="137"/>
      <c r="E19" s="128" t="s">
        <v>100</v>
      </c>
      <c r="F19" s="129"/>
      <c r="G19" s="130"/>
      <c r="H19" s="47"/>
      <c r="I19" s="128" t="s">
        <v>99</v>
      </c>
      <c r="J19" s="130"/>
      <c r="K19" s="116" t="s">
        <v>98</v>
      </c>
      <c r="L19" s="116"/>
      <c r="M19" s="116"/>
      <c r="N19" s="47"/>
      <c r="O19" s="116" t="s">
        <v>97</v>
      </c>
      <c r="P19" s="116"/>
      <c r="Q19" s="116"/>
      <c r="R19" s="46" t="s">
        <v>96</v>
      </c>
      <c r="T19" s="53"/>
      <c r="U19" s="37" t="s">
        <v>32</v>
      </c>
      <c r="V19" s="37" t="s">
        <v>42</v>
      </c>
      <c r="W19" s="52" t="s">
        <v>23</v>
      </c>
    </row>
    <row r="20" spans="1:23" ht="22.9" customHeight="1">
      <c r="A20" s="51">
        <v>9</v>
      </c>
      <c r="B20" s="48"/>
      <c r="C20" s="86"/>
      <c r="D20" s="87"/>
      <c r="E20" s="128" t="s">
        <v>100</v>
      </c>
      <c r="F20" s="129"/>
      <c r="G20" s="130"/>
      <c r="H20" s="47"/>
      <c r="I20" s="128" t="s">
        <v>99</v>
      </c>
      <c r="J20" s="130"/>
      <c r="K20" s="116" t="s">
        <v>98</v>
      </c>
      <c r="L20" s="116"/>
      <c r="M20" s="116"/>
      <c r="N20" s="47"/>
      <c r="O20" s="116" t="s">
        <v>97</v>
      </c>
      <c r="P20" s="116"/>
      <c r="Q20" s="116"/>
      <c r="R20" s="46" t="s">
        <v>96</v>
      </c>
      <c r="V20" s="37" t="s">
        <v>43</v>
      </c>
    </row>
    <row r="21" spans="1:23" ht="22.9" customHeight="1">
      <c r="A21" s="49">
        <v>10</v>
      </c>
      <c r="B21" s="50"/>
      <c r="C21" s="136"/>
      <c r="D21" s="137"/>
      <c r="E21" s="128" t="s">
        <v>100</v>
      </c>
      <c r="F21" s="129"/>
      <c r="G21" s="130"/>
      <c r="H21" s="47"/>
      <c r="I21" s="128" t="s">
        <v>99</v>
      </c>
      <c r="J21" s="130"/>
      <c r="K21" s="116" t="s">
        <v>98</v>
      </c>
      <c r="L21" s="116"/>
      <c r="M21" s="116"/>
      <c r="N21" s="47"/>
      <c r="O21" s="116" t="s">
        <v>97</v>
      </c>
      <c r="P21" s="116"/>
      <c r="Q21" s="116"/>
      <c r="R21" s="46" t="s">
        <v>96</v>
      </c>
      <c r="V21" s="37" t="s">
        <v>44</v>
      </c>
    </row>
    <row r="22" spans="1:23" ht="22.9" customHeight="1">
      <c r="A22" s="49">
        <v>11</v>
      </c>
      <c r="B22" s="48"/>
      <c r="C22" s="136"/>
      <c r="D22" s="137"/>
      <c r="E22" s="128" t="s">
        <v>100</v>
      </c>
      <c r="F22" s="129"/>
      <c r="G22" s="130"/>
      <c r="H22" s="47"/>
      <c r="I22" s="128" t="s">
        <v>99</v>
      </c>
      <c r="J22" s="130"/>
      <c r="K22" s="116" t="s">
        <v>98</v>
      </c>
      <c r="L22" s="116"/>
      <c r="M22" s="116"/>
      <c r="N22" s="47"/>
      <c r="O22" s="116" t="s">
        <v>97</v>
      </c>
      <c r="P22" s="116"/>
      <c r="Q22" s="116"/>
      <c r="R22" s="46" t="s">
        <v>96</v>
      </c>
      <c r="V22" s="37" t="s">
        <v>45</v>
      </c>
    </row>
    <row r="23" spans="1:23" ht="22.9" customHeight="1">
      <c r="A23" s="51">
        <v>12</v>
      </c>
      <c r="B23" s="50"/>
      <c r="C23" s="136"/>
      <c r="D23" s="137"/>
      <c r="E23" s="128" t="s">
        <v>100</v>
      </c>
      <c r="F23" s="129"/>
      <c r="G23" s="130"/>
      <c r="H23" s="47"/>
      <c r="I23" s="128" t="s">
        <v>99</v>
      </c>
      <c r="J23" s="130"/>
      <c r="K23" s="116" t="s">
        <v>98</v>
      </c>
      <c r="L23" s="116"/>
      <c r="M23" s="116"/>
      <c r="N23" s="47"/>
      <c r="O23" s="116" t="s">
        <v>97</v>
      </c>
      <c r="P23" s="116"/>
      <c r="Q23" s="116"/>
      <c r="R23" s="46" t="s">
        <v>96</v>
      </c>
      <c r="T23" s="37" t="s">
        <v>17</v>
      </c>
      <c r="V23" s="37" t="s">
        <v>46</v>
      </c>
    </row>
    <row r="24" spans="1:23" ht="22.9" customHeight="1">
      <c r="A24" s="49">
        <v>13</v>
      </c>
      <c r="B24" s="48"/>
      <c r="C24" s="136"/>
      <c r="D24" s="137"/>
      <c r="E24" s="128" t="s">
        <v>100</v>
      </c>
      <c r="F24" s="129"/>
      <c r="G24" s="130"/>
      <c r="H24" s="47"/>
      <c r="I24" s="128" t="s">
        <v>99</v>
      </c>
      <c r="J24" s="130"/>
      <c r="K24" s="116" t="s">
        <v>98</v>
      </c>
      <c r="L24" s="116"/>
      <c r="M24" s="116"/>
      <c r="N24" s="47"/>
      <c r="O24" s="116" t="s">
        <v>97</v>
      </c>
      <c r="P24" s="116"/>
      <c r="Q24" s="116"/>
      <c r="R24" s="46" t="s">
        <v>96</v>
      </c>
      <c r="T24" s="37" t="s">
        <v>18</v>
      </c>
      <c r="V24" s="37" t="s">
        <v>47</v>
      </c>
    </row>
    <row r="25" spans="1:23" ht="22.9" customHeight="1">
      <c r="A25" s="49">
        <v>14</v>
      </c>
      <c r="B25" s="50"/>
      <c r="C25" s="136"/>
      <c r="D25" s="137"/>
      <c r="E25" s="128" t="s">
        <v>100</v>
      </c>
      <c r="F25" s="129"/>
      <c r="G25" s="130"/>
      <c r="H25" s="47"/>
      <c r="I25" s="128" t="s">
        <v>99</v>
      </c>
      <c r="J25" s="130"/>
      <c r="K25" s="116" t="s">
        <v>98</v>
      </c>
      <c r="L25" s="116"/>
      <c r="M25" s="116"/>
      <c r="N25" s="47"/>
      <c r="O25" s="116" t="s">
        <v>97</v>
      </c>
      <c r="P25" s="116"/>
      <c r="Q25" s="116"/>
      <c r="R25" s="46" t="s">
        <v>96</v>
      </c>
      <c r="T25" s="37" t="s">
        <v>19</v>
      </c>
      <c r="V25" s="37" t="s">
        <v>48</v>
      </c>
    </row>
    <row r="26" spans="1:23" ht="22.9" customHeight="1">
      <c r="A26" s="51">
        <v>15</v>
      </c>
      <c r="B26" s="48"/>
      <c r="C26" s="136"/>
      <c r="D26" s="137"/>
      <c r="E26" s="128" t="s">
        <v>100</v>
      </c>
      <c r="F26" s="129"/>
      <c r="G26" s="130"/>
      <c r="H26" s="47"/>
      <c r="I26" s="128" t="s">
        <v>99</v>
      </c>
      <c r="J26" s="130"/>
      <c r="K26" s="116" t="s">
        <v>98</v>
      </c>
      <c r="L26" s="116"/>
      <c r="M26" s="116"/>
      <c r="N26" s="47"/>
      <c r="O26" s="116" t="s">
        <v>97</v>
      </c>
      <c r="P26" s="116"/>
      <c r="Q26" s="116"/>
      <c r="R26" s="46" t="s">
        <v>96</v>
      </c>
      <c r="T26" s="37" t="s">
        <v>20</v>
      </c>
      <c r="V26" s="37" t="s">
        <v>49</v>
      </c>
    </row>
    <row r="27" spans="1:23" ht="22.9" customHeight="1">
      <c r="A27" s="49">
        <v>16</v>
      </c>
      <c r="B27" s="50"/>
      <c r="C27" s="86"/>
      <c r="D27" s="87"/>
      <c r="E27" s="128" t="s">
        <v>100</v>
      </c>
      <c r="F27" s="129"/>
      <c r="G27" s="130"/>
      <c r="H27" s="47"/>
      <c r="I27" s="128" t="s">
        <v>99</v>
      </c>
      <c r="J27" s="130"/>
      <c r="K27" s="116" t="s">
        <v>98</v>
      </c>
      <c r="L27" s="116"/>
      <c r="M27" s="116"/>
      <c r="N27" s="47"/>
      <c r="O27" s="116" t="s">
        <v>97</v>
      </c>
      <c r="P27" s="116"/>
      <c r="Q27" s="116"/>
      <c r="R27" s="46" t="s">
        <v>96</v>
      </c>
      <c r="T27" s="37" t="s">
        <v>12</v>
      </c>
      <c r="V27" s="37" t="s">
        <v>50</v>
      </c>
    </row>
    <row r="28" spans="1:23" ht="22.9" customHeight="1">
      <c r="A28" s="49">
        <v>17</v>
      </c>
      <c r="B28" s="48"/>
      <c r="C28" s="136"/>
      <c r="D28" s="137"/>
      <c r="E28" s="128" t="s">
        <v>100</v>
      </c>
      <c r="F28" s="129"/>
      <c r="G28" s="130"/>
      <c r="H28" s="47"/>
      <c r="I28" s="128" t="s">
        <v>99</v>
      </c>
      <c r="J28" s="130"/>
      <c r="K28" s="116" t="s">
        <v>98</v>
      </c>
      <c r="L28" s="116"/>
      <c r="M28" s="116"/>
      <c r="N28" s="47"/>
      <c r="O28" s="116" t="s">
        <v>97</v>
      </c>
      <c r="P28" s="116"/>
      <c r="Q28" s="116"/>
      <c r="R28" s="46" t="s">
        <v>96</v>
      </c>
      <c r="T28" s="37" t="s">
        <v>21</v>
      </c>
      <c r="V28" s="37" t="s">
        <v>51</v>
      </c>
    </row>
    <row r="29" spans="1:23" ht="22.9" customHeight="1">
      <c r="A29" s="51">
        <v>18</v>
      </c>
      <c r="B29" s="50"/>
      <c r="C29" s="136"/>
      <c r="D29" s="137"/>
      <c r="E29" s="128" t="s">
        <v>100</v>
      </c>
      <c r="F29" s="129"/>
      <c r="G29" s="130"/>
      <c r="H29" s="47"/>
      <c r="I29" s="128" t="s">
        <v>99</v>
      </c>
      <c r="J29" s="130"/>
      <c r="K29" s="116" t="s">
        <v>98</v>
      </c>
      <c r="L29" s="116"/>
      <c r="M29" s="116"/>
      <c r="N29" s="47"/>
      <c r="O29" s="116" t="s">
        <v>97</v>
      </c>
      <c r="P29" s="116"/>
      <c r="Q29" s="116"/>
      <c r="R29" s="46" t="s">
        <v>96</v>
      </c>
      <c r="T29" s="37" t="s">
        <v>22</v>
      </c>
      <c r="V29" s="37" t="s">
        <v>52</v>
      </c>
    </row>
    <row r="30" spans="1:23" ht="22.9" customHeight="1">
      <c r="A30" s="49">
        <v>19</v>
      </c>
      <c r="B30" s="48"/>
      <c r="C30" s="136"/>
      <c r="D30" s="137"/>
      <c r="E30" s="128" t="s">
        <v>100</v>
      </c>
      <c r="F30" s="129"/>
      <c r="G30" s="130"/>
      <c r="H30" s="47"/>
      <c r="I30" s="128" t="s">
        <v>99</v>
      </c>
      <c r="J30" s="130"/>
      <c r="K30" s="116" t="s">
        <v>98</v>
      </c>
      <c r="L30" s="116"/>
      <c r="M30" s="116"/>
      <c r="N30" s="47"/>
      <c r="O30" s="116" t="s">
        <v>97</v>
      </c>
      <c r="P30" s="116"/>
      <c r="Q30" s="116"/>
      <c r="R30" s="46" t="s">
        <v>96</v>
      </c>
      <c r="T30" s="37" t="s">
        <v>23</v>
      </c>
      <c r="V30" s="37" t="s">
        <v>53</v>
      </c>
    </row>
    <row r="31" spans="1:23" ht="22.9" customHeight="1">
      <c r="A31" s="49">
        <v>20</v>
      </c>
      <c r="B31" s="50"/>
      <c r="C31" s="136"/>
      <c r="D31" s="137"/>
      <c r="E31" s="128" t="s">
        <v>100</v>
      </c>
      <c r="F31" s="129"/>
      <c r="G31" s="130"/>
      <c r="H31" s="47"/>
      <c r="I31" s="128" t="s">
        <v>99</v>
      </c>
      <c r="J31" s="130"/>
      <c r="K31" s="116" t="s">
        <v>98</v>
      </c>
      <c r="L31" s="116"/>
      <c r="M31" s="116"/>
      <c r="N31" s="47"/>
      <c r="O31" s="116" t="s">
        <v>97</v>
      </c>
      <c r="P31" s="116"/>
      <c r="Q31" s="116"/>
      <c r="R31" s="46" t="s">
        <v>96</v>
      </c>
      <c r="T31" s="37"/>
      <c r="V31" s="37" t="s">
        <v>101</v>
      </c>
    </row>
    <row r="32" spans="1:23" ht="10.9" customHeight="1">
      <c r="A32" s="45"/>
      <c r="B32" s="42"/>
      <c r="C32" s="42"/>
      <c r="D32" s="42"/>
      <c r="E32" s="44"/>
      <c r="F32" s="44"/>
      <c r="G32" s="44"/>
      <c r="H32" s="42"/>
      <c r="I32" s="43"/>
      <c r="J32" s="43"/>
      <c r="K32" s="42"/>
      <c r="L32" s="42"/>
      <c r="M32" s="42"/>
      <c r="N32" s="42"/>
      <c r="O32" s="42"/>
      <c r="P32" s="42"/>
      <c r="Q32" s="42"/>
      <c r="R32" s="41"/>
      <c r="V32" s="37" t="s">
        <v>54</v>
      </c>
    </row>
    <row r="33" spans="1:22" ht="25.15" customHeight="1">
      <c r="A33" s="140" t="s">
        <v>62</v>
      </c>
      <c r="B33" s="40" t="s">
        <v>10</v>
      </c>
      <c r="C33" s="161"/>
      <c r="D33" s="162"/>
      <c r="E33" s="163"/>
      <c r="F33" s="149" t="s">
        <v>95</v>
      </c>
      <c r="G33" s="150"/>
      <c r="H33" s="34" t="s">
        <v>94</v>
      </c>
      <c r="I33" s="39" t="s">
        <v>89</v>
      </c>
      <c r="J33" s="165" t="s">
        <v>89</v>
      </c>
      <c r="K33" s="165"/>
      <c r="L33" s="165"/>
      <c r="M33" s="165"/>
      <c r="N33" s="165"/>
      <c r="O33" s="165"/>
      <c r="P33" s="165"/>
      <c r="Q33" s="165"/>
      <c r="R33" s="166"/>
      <c r="V33" s="37" t="s">
        <v>55</v>
      </c>
    </row>
    <row r="34" spans="1:22" ht="25.15" customHeight="1">
      <c r="A34" s="141"/>
      <c r="B34" s="143" t="s">
        <v>105</v>
      </c>
      <c r="C34" s="144"/>
      <c r="D34" s="144"/>
      <c r="E34" s="145"/>
      <c r="F34" s="151" t="s">
        <v>92</v>
      </c>
      <c r="G34" s="152"/>
      <c r="H34" s="155" t="s">
        <v>89</v>
      </c>
      <c r="I34" s="156"/>
      <c r="J34" s="156"/>
      <c r="K34" s="156"/>
      <c r="L34" s="157"/>
      <c r="M34" s="38" t="s">
        <v>91</v>
      </c>
      <c r="N34" s="155" t="s">
        <v>89</v>
      </c>
      <c r="O34" s="156"/>
      <c r="P34" s="156"/>
      <c r="Q34" s="156"/>
      <c r="R34" s="164"/>
      <c r="V34" s="37" t="s">
        <v>56</v>
      </c>
    </row>
    <row r="35" spans="1:22" ht="25.15" customHeight="1">
      <c r="A35" s="142"/>
      <c r="B35" s="146"/>
      <c r="C35" s="147"/>
      <c r="D35" s="147"/>
      <c r="E35" s="148"/>
      <c r="F35" s="153" t="s">
        <v>90</v>
      </c>
      <c r="G35" s="154"/>
      <c r="H35" s="158" t="s">
        <v>89</v>
      </c>
      <c r="I35" s="159"/>
      <c r="J35" s="159"/>
      <c r="K35" s="159"/>
      <c r="L35" s="159"/>
      <c r="M35" s="159"/>
      <c r="N35" s="159"/>
      <c r="O35" s="159"/>
      <c r="P35" s="159"/>
      <c r="Q35" s="159"/>
      <c r="R35" s="160"/>
      <c r="V35" s="37" t="s">
        <v>57</v>
      </c>
    </row>
    <row r="36" spans="1:22" ht="10.9" customHeight="1">
      <c r="V36" s="37" t="s">
        <v>58</v>
      </c>
    </row>
  </sheetData>
  <mergeCells count="127">
    <mergeCell ref="A33:A35"/>
    <mergeCell ref="B34:E35"/>
    <mergeCell ref="F33:G33"/>
    <mergeCell ref="F34:G34"/>
    <mergeCell ref="F35:G35"/>
    <mergeCell ref="H34:L34"/>
    <mergeCell ref="H35:R35"/>
    <mergeCell ref="C33:E33"/>
    <mergeCell ref="N34:R34"/>
    <mergeCell ref="J33:R33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K30:M30"/>
    <mergeCell ref="K29:M29"/>
    <mergeCell ref="O29:Q29"/>
    <mergeCell ref="O30:Q30"/>
    <mergeCell ref="C27:D27"/>
    <mergeCell ref="E27:G27"/>
    <mergeCell ref="I27:J27"/>
    <mergeCell ref="K27:M27"/>
    <mergeCell ref="O27:Q27"/>
    <mergeCell ref="C28:D28"/>
    <mergeCell ref="E28:G28"/>
    <mergeCell ref="C29:D29"/>
    <mergeCell ref="E29:G29"/>
    <mergeCell ref="I29:J29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view="pageBreakPreview" topLeftCell="A25" zoomScale="60" zoomScaleNormal="100" workbookViewId="0">
      <selection activeCell="O7" sqref="O7:S9"/>
    </sheetView>
  </sheetViews>
  <sheetFormatPr defaultColWidth="9" defaultRowHeight="13.5"/>
  <cols>
    <col min="1" max="1" width="3.625" style="67" customWidth="1"/>
    <col min="2" max="2" width="8" style="67" customWidth="1"/>
    <col min="3" max="3" width="3.625" style="67" customWidth="1"/>
    <col min="4" max="4" width="5" style="67" customWidth="1"/>
    <col min="5" max="5" width="6.375" style="76" customWidth="1"/>
    <col min="6" max="6" width="6.125" style="76" customWidth="1"/>
    <col min="7" max="7" width="5.125" style="76" customWidth="1"/>
    <col min="8" max="8" width="3.5" style="67" customWidth="1"/>
    <col min="9" max="9" width="9.125" style="77" customWidth="1"/>
    <col min="10" max="10" width="8.625" style="77" customWidth="1"/>
    <col min="11" max="11" width="6" style="67" customWidth="1"/>
    <col min="12" max="12" width="3.625" style="67" customWidth="1"/>
    <col min="13" max="13" width="8.625" style="67" customWidth="1"/>
    <col min="14" max="14" width="3.5" style="67" customWidth="1"/>
    <col min="15" max="15" width="3.625" style="67" customWidth="1"/>
    <col min="16" max="17" width="3.375" style="67" customWidth="1"/>
    <col min="18" max="18" width="8.625" style="67" customWidth="1"/>
    <col min="19" max="19" width="6" style="67" customWidth="1"/>
    <col min="20" max="20" width="13.5" style="67" customWidth="1"/>
    <col min="21" max="24" width="0" style="67" hidden="1" customWidth="1"/>
    <col min="25" max="16384" width="9" style="67"/>
  </cols>
  <sheetData>
    <row r="1" spans="1:24" ht="15" customHeight="1">
      <c r="A1" s="187" t="s">
        <v>106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24" ht="14.2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24" ht="20.2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24" ht="20.25" customHeight="1">
      <c r="A4" s="201" t="s">
        <v>7</v>
      </c>
      <c r="B4" s="204"/>
      <c r="C4" s="205"/>
      <c r="D4" s="205"/>
      <c r="E4" s="206" t="s">
        <v>8</v>
      </c>
      <c r="F4" s="209" t="s">
        <v>4</v>
      </c>
      <c r="G4" s="210"/>
      <c r="H4" s="211"/>
      <c r="I4" s="212"/>
      <c r="J4" s="212"/>
      <c r="K4" s="212"/>
      <c r="L4" s="212"/>
      <c r="M4" s="212"/>
      <c r="N4" s="212"/>
      <c r="O4" s="212"/>
      <c r="P4" s="213"/>
      <c r="Q4" s="214" t="s">
        <v>9</v>
      </c>
      <c r="R4" s="189"/>
      <c r="S4" s="190"/>
    </row>
    <row r="5" spans="1:24" ht="19.899999999999999" customHeight="1">
      <c r="A5" s="202"/>
      <c r="B5" s="195"/>
      <c r="C5" s="196"/>
      <c r="D5" s="196"/>
      <c r="E5" s="207"/>
      <c r="F5" s="195"/>
      <c r="G5" s="196"/>
      <c r="H5" s="196"/>
      <c r="I5" s="196"/>
      <c r="J5" s="196"/>
      <c r="K5" s="196"/>
      <c r="L5" s="196"/>
      <c r="M5" s="196"/>
      <c r="N5" s="196"/>
      <c r="O5" s="196"/>
      <c r="P5" s="197"/>
      <c r="Q5" s="215"/>
      <c r="R5" s="191"/>
      <c r="S5" s="192"/>
    </row>
    <row r="6" spans="1:24" ht="12.75" customHeight="1">
      <c r="A6" s="203"/>
      <c r="B6" s="198"/>
      <c r="C6" s="199"/>
      <c r="D6" s="199"/>
      <c r="E6" s="208"/>
      <c r="F6" s="198"/>
      <c r="G6" s="199"/>
      <c r="H6" s="199"/>
      <c r="I6" s="199"/>
      <c r="J6" s="199"/>
      <c r="K6" s="199"/>
      <c r="L6" s="199"/>
      <c r="M6" s="199"/>
      <c r="N6" s="199"/>
      <c r="O6" s="199"/>
      <c r="P6" s="200"/>
      <c r="Q6" s="215"/>
      <c r="R6" s="193"/>
      <c r="S6" s="194"/>
    </row>
    <row r="7" spans="1:24" ht="17.25" customHeight="1">
      <c r="A7" s="224" t="s">
        <v>6</v>
      </c>
      <c r="B7" s="225"/>
      <c r="C7" s="225"/>
      <c r="D7" s="6" t="s">
        <v>64</v>
      </c>
      <c r="E7" s="251"/>
      <c r="F7" s="252"/>
      <c r="G7" s="252"/>
      <c r="H7" s="252"/>
      <c r="I7" s="252"/>
      <c r="J7" s="252"/>
      <c r="K7" s="252"/>
      <c r="L7" s="253"/>
      <c r="M7" s="230" t="s">
        <v>68</v>
      </c>
      <c r="N7" s="231"/>
      <c r="O7" s="236"/>
      <c r="P7" s="236"/>
      <c r="Q7" s="236"/>
      <c r="R7" s="236"/>
      <c r="S7" s="237"/>
    </row>
    <row r="8" spans="1:24" ht="16.5" customHeight="1">
      <c r="A8" s="226"/>
      <c r="B8" s="227"/>
      <c r="C8" s="227"/>
      <c r="D8" s="216"/>
      <c r="E8" s="217"/>
      <c r="F8" s="217"/>
      <c r="G8" s="217"/>
      <c r="H8" s="217"/>
      <c r="I8" s="217"/>
      <c r="J8" s="217"/>
      <c r="K8" s="217"/>
      <c r="L8" s="218"/>
      <c r="M8" s="232"/>
      <c r="N8" s="233"/>
      <c r="O8" s="196"/>
      <c r="P8" s="196"/>
      <c r="Q8" s="196"/>
      <c r="R8" s="196"/>
      <c r="S8" s="238"/>
    </row>
    <row r="9" spans="1:24" ht="15.75" customHeight="1">
      <c r="A9" s="228"/>
      <c r="B9" s="229"/>
      <c r="C9" s="229"/>
      <c r="D9" s="219"/>
      <c r="E9" s="220"/>
      <c r="F9" s="220"/>
      <c r="G9" s="220"/>
      <c r="H9" s="220"/>
      <c r="I9" s="220"/>
      <c r="J9" s="220"/>
      <c r="K9" s="220"/>
      <c r="L9" s="221"/>
      <c r="M9" s="234"/>
      <c r="N9" s="235"/>
      <c r="O9" s="239"/>
      <c r="P9" s="239"/>
      <c r="Q9" s="239"/>
      <c r="R9" s="239"/>
      <c r="S9" s="240"/>
    </row>
    <row r="10" spans="1:24" ht="9.75" customHeight="1">
      <c r="A10" s="33"/>
      <c r="B10" s="33"/>
      <c r="C10" s="33"/>
      <c r="D10" s="4"/>
      <c r="E10" s="4"/>
      <c r="F10" s="4"/>
      <c r="G10" s="4"/>
      <c r="H10" s="4"/>
      <c r="I10" s="4"/>
      <c r="J10" s="4"/>
      <c r="K10" s="4"/>
      <c r="L10" s="4"/>
      <c r="M10" s="33"/>
      <c r="N10" s="33"/>
      <c r="O10" s="14"/>
      <c r="P10" s="14"/>
      <c r="Q10" s="14"/>
      <c r="R10" s="14"/>
      <c r="S10" s="14"/>
    </row>
    <row r="11" spans="1:24" ht="9" customHeight="1">
      <c r="A11" s="241" t="s">
        <v>11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3"/>
    </row>
    <row r="12" spans="1:24" ht="20.25" customHeight="1">
      <c r="A12" s="244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6"/>
      <c r="V12" s="68" t="s">
        <v>33</v>
      </c>
    </row>
    <row r="13" spans="1:24" ht="28.5" customHeight="1">
      <c r="A13" s="9" t="s">
        <v>3</v>
      </c>
      <c r="B13" s="32" t="s">
        <v>0</v>
      </c>
      <c r="C13" s="222" t="s">
        <v>1</v>
      </c>
      <c r="D13" s="222"/>
      <c r="E13" s="223" t="s">
        <v>5</v>
      </c>
      <c r="F13" s="223"/>
      <c r="G13" s="223"/>
      <c r="H13" s="223"/>
      <c r="I13" s="223"/>
      <c r="J13" s="223"/>
      <c r="K13" s="223" t="s">
        <v>4</v>
      </c>
      <c r="L13" s="223"/>
      <c r="M13" s="223"/>
      <c r="N13" s="223"/>
      <c r="O13" s="223"/>
      <c r="P13" s="223"/>
      <c r="Q13" s="223"/>
      <c r="R13" s="223"/>
      <c r="S13" s="10" t="s">
        <v>2</v>
      </c>
      <c r="V13" s="68" t="s">
        <v>24</v>
      </c>
      <c r="W13" s="68" t="s">
        <v>34</v>
      </c>
    </row>
    <row r="14" spans="1:24" ht="30" customHeight="1">
      <c r="A14" s="11">
        <v>1</v>
      </c>
      <c r="B14" s="7" t="s">
        <v>60</v>
      </c>
      <c r="C14" s="211"/>
      <c r="D14" s="213"/>
      <c r="E14" s="247"/>
      <c r="F14" s="248"/>
      <c r="G14" s="249"/>
      <c r="H14" s="78"/>
      <c r="I14" s="250"/>
      <c r="J14" s="250"/>
      <c r="K14" s="250"/>
      <c r="L14" s="250"/>
      <c r="M14" s="250"/>
      <c r="N14" s="78"/>
      <c r="O14" s="250"/>
      <c r="P14" s="250"/>
      <c r="Q14" s="250"/>
      <c r="R14" s="250"/>
      <c r="S14" s="1"/>
      <c r="U14" s="69" t="s">
        <v>13</v>
      </c>
      <c r="V14" s="68" t="s">
        <v>25</v>
      </c>
      <c r="W14" s="68" t="s">
        <v>35</v>
      </c>
      <c r="X14" s="70" t="s">
        <v>17</v>
      </c>
    </row>
    <row r="15" spans="1:24" ht="30" customHeight="1">
      <c r="A15" s="12">
        <v>2</v>
      </c>
      <c r="B15" s="8" t="s">
        <v>61</v>
      </c>
      <c r="C15" s="185"/>
      <c r="D15" s="186"/>
      <c r="E15" s="167"/>
      <c r="F15" s="168"/>
      <c r="G15" s="169"/>
      <c r="H15" s="79"/>
      <c r="I15" s="167"/>
      <c r="J15" s="169"/>
      <c r="K15" s="167"/>
      <c r="L15" s="168"/>
      <c r="M15" s="169"/>
      <c r="N15" s="79"/>
      <c r="O15" s="167"/>
      <c r="P15" s="168"/>
      <c r="Q15" s="168"/>
      <c r="R15" s="169"/>
      <c r="S15" s="2"/>
      <c r="U15" s="69" t="s">
        <v>14</v>
      </c>
      <c r="V15" s="68" t="s">
        <v>26</v>
      </c>
      <c r="W15" s="68" t="s">
        <v>36</v>
      </c>
      <c r="X15" s="70" t="s">
        <v>18</v>
      </c>
    </row>
    <row r="16" spans="1:24" ht="30" customHeight="1">
      <c r="A16" s="12">
        <v>3</v>
      </c>
      <c r="B16" s="3"/>
      <c r="C16" s="185"/>
      <c r="D16" s="186"/>
      <c r="E16" s="167"/>
      <c r="F16" s="168"/>
      <c r="G16" s="169"/>
      <c r="H16" s="79"/>
      <c r="I16" s="167"/>
      <c r="J16" s="169"/>
      <c r="K16" s="167"/>
      <c r="L16" s="168"/>
      <c r="M16" s="169"/>
      <c r="N16" s="79"/>
      <c r="O16" s="167"/>
      <c r="P16" s="168"/>
      <c r="Q16" s="168"/>
      <c r="R16" s="169"/>
      <c r="S16" s="2"/>
      <c r="U16" s="69" t="s">
        <v>15</v>
      </c>
      <c r="V16" s="68" t="s">
        <v>27</v>
      </c>
      <c r="W16" s="68" t="s">
        <v>37</v>
      </c>
      <c r="X16" s="70" t="s">
        <v>59</v>
      </c>
    </row>
    <row r="17" spans="1:24" ht="30" customHeight="1">
      <c r="A17" s="12">
        <v>4</v>
      </c>
      <c r="B17" s="3"/>
      <c r="C17" s="185"/>
      <c r="D17" s="186"/>
      <c r="E17" s="167"/>
      <c r="F17" s="168"/>
      <c r="G17" s="169"/>
      <c r="H17" s="79"/>
      <c r="I17" s="167"/>
      <c r="J17" s="169"/>
      <c r="K17" s="167"/>
      <c r="L17" s="168"/>
      <c r="M17" s="169"/>
      <c r="N17" s="79"/>
      <c r="O17" s="167"/>
      <c r="P17" s="168"/>
      <c r="Q17" s="168"/>
      <c r="R17" s="169"/>
      <c r="S17" s="2"/>
      <c r="U17" s="69" t="s">
        <v>16</v>
      </c>
      <c r="V17" s="68" t="s">
        <v>28</v>
      </c>
      <c r="W17" s="68" t="s">
        <v>38</v>
      </c>
      <c r="X17" s="70" t="s">
        <v>20</v>
      </c>
    </row>
    <row r="18" spans="1:24" ht="30" customHeight="1">
      <c r="A18" s="12">
        <v>5</v>
      </c>
      <c r="B18" s="3"/>
      <c r="C18" s="185"/>
      <c r="D18" s="186"/>
      <c r="E18" s="167"/>
      <c r="F18" s="168"/>
      <c r="G18" s="169"/>
      <c r="H18" s="79"/>
      <c r="I18" s="167"/>
      <c r="J18" s="169"/>
      <c r="K18" s="167"/>
      <c r="L18" s="168"/>
      <c r="M18" s="169"/>
      <c r="N18" s="79"/>
      <c r="O18" s="167"/>
      <c r="P18" s="168"/>
      <c r="Q18" s="168"/>
      <c r="R18" s="169"/>
      <c r="S18" s="2"/>
      <c r="U18" s="69"/>
      <c r="V18" s="68" t="s">
        <v>29</v>
      </c>
      <c r="W18" s="68" t="s">
        <v>39</v>
      </c>
      <c r="X18" s="70" t="s">
        <v>12</v>
      </c>
    </row>
    <row r="19" spans="1:24" ht="30" customHeight="1">
      <c r="A19" s="12">
        <v>6</v>
      </c>
      <c r="B19" s="3"/>
      <c r="C19" s="185"/>
      <c r="D19" s="186"/>
      <c r="E19" s="167"/>
      <c r="F19" s="168"/>
      <c r="G19" s="169"/>
      <c r="H19" s="79"/>
      <c r="I19" s="167"/>
      <c r="J19" s="169"/>
      <c r="K19" s="167"/>
      <c r="L19" s="168"/>
      <c r="M19" s="169"/>
      <c r="N19" s="79"/>
      <c r="O19" s="167"/>
      <c r="P19" s="168"/>
      <c r="Q19" s="168"/>
      <c r="R19" s="169"/>
      <c r="S19" s="2"/>
      <c r="U19" s="69"/>
      <c r="V19" s="68" t="s">
        <v>30</v>
      </c>
      <c r="W19" s="68" t="s">
        <v>40</v>
      </c>
      <c r="X19" s="70" t="s">
        <v>21</v>
      </c>
    </row>
    <row r="20" spans="1:24" ht="30" customHeight="1">
      <c r="A20" s="12">
        <v>7</v>
      </c>
      <c r="B20" s="3"/>
      <c r="C20" s="185"/>
      <c r="D20" s="186"/>
      <c r="E20" s="167"/>
      <c r="F20" s="168"/>
      <c r="G20" s="169"/>
      <c r="H20" s="79"/>
      <c r="I20" s="167"/>
      <c r="J20" s="169"/>
      <c r="K20" s="167"/>
      <c r="L20" s="168"/>
      <c r="M20" s="169"/>
      <c r="N20" s="79"/>
      <c r="O20" s="167"/>
      <c r="P20" s="168"/>
      <c r="Q20" s="168"/>
      <c r="R20" s="169"/>
      <c r="S20" s="2"/>
      <c r="U20" s="69"/>
      <c r="V20" s="68" t="s">
        <v>31</v>
      </c>
      <c r="W20" s="68" t="s">
        <v>41</v>
      </c>
      <c r="X20" s="70" t="s">
        <v>22</v>
      </c>
    </row>
    <row r="21" spans="1:24" ht="30" customHeight="1">
      <c r="A21" s="12">
        <v>8</v>
      </c>
      <c r="B21" s="3"/>
      <c r="C21" s="185"/>
      <c r="D21" s="186"/>
      <c r="E21" s="167"/>
      <c r="F21" s="168"/>
      <c r="G21" s="169"/>
      <c r="H21" s="79"/>
      <c r="I21" s="167"/>
      <c r="J21" s="169"/>
      <c r="K21" s="167"/>
      <c r="L21" s="168"/>
      <c r="M21" s="169"/>
      <c r="N21" s="79"/>
      <c r="O21" s="167"/>
      <c r="P21" s="168"/>
      <c r="Q21" s="168"/>
      <c r="R21" s="169"/>
      <c r="S21" s="2"/>
      <c r="U21" s="69"/>
      <c r="V21" s="68" t="s">
        <v>32</v>
      </c>
      <c r="W21" s="68" t="s">
        <v>42</v>
      </c>
      <c r="X21" s="70" t="s">
        <v>23</v>
      </c>
    </row>
    <row r="22" spans="1:24" ht="30" customHeight="1">
      <c r="A22" s="12">
        <v>9</v>
      </c>
      <c r="B22" s="3"/>
      <c r="C22" s="185"/>
      <c r="D22" s="186"/>
      <c r="E22" s="167"/>
      <c r="F22" s="168"/>
      <c r="G22" s="169"/>
      <c r="H22" s="79"/>
      <c r="I22" s="167"/>
      <c r="J22" s="169"/>
      <c r="K22" s="167"/>
      <c r="L22" s="168"/>
      <c r="M22" s="169"/>
      <c r="N22" s="79"/>
      <c r="O22" s="167"/>
      <c r="P22" s="168"/>
      <c r="Q22" s="168"/>
      <c r="R22" s="169"/>
      <c r="S22" s="2"/>
      <c r="W22" s="68" t="s">
        <v>43</v>
      </c>
    </row>
    <row r="23" spans="1:24" ht="30" customHeight="1">
      <c r="A23" s="12">
        <v>10</v>
      </c>
      <c r="B23" s="3"/>
      <c r="C23" s="185"/>
      <c r="D23" s="186"/>
      <c r="E23" s="167"/>
      <c r="F23" s="168"/>
      <c r="G23" s="169"/>
      <c r="H23" s="79"/>
      <c r="I23" s="167"/>
      <c r="J23" s="169"/>
      <c r="K23" s="167"/>
      <c r="L23" s="168"/>
      <c r="M23" s="169"/>
      <c r="N23" s="79"/>
      <c r="O23" s="167"/>
      <c r="P23" s="168"/>
      <c r="Q23" s="168"/>
      <c r="R23" s="169"/>
      <c r="S23" s="2"/>
      <c r="W23" s="68" t="s">
        <v>44</v>
      </c>
    </row>
    <row r="24" spans="1:24" ht="30" customHeight="1">
      <c r="A24" s="12">
        <v>11</v>
      </c>
      <c r="B24" s="3"/>
      <c r="C24" s="185"/>
      <c r="D24" s="186"/>
      <c r="E24" s="167"/>
      <c r="F24" s="168"/>
      <c r="G24" s="169"/>
      <c r="H24" s="79"/>
      <c r="I24" s="167"/>
      <c r="J24" s="169"/>
      <c r="K24" s="167"/>
      <c r="L24" s="168"/>
      <c r="M24" s="169"/>
      <c r="N24" s="79"/>
      <c r="O24" s="167"/>
      <c r="P24" s="168"/>
      <c r="Q24" s="168"/>
      <c r="R24" s="169"/>
      <c r="S24" s="2"/>
      <c r="W24" s="68" t="s">
        <v>45</v>
      </c>
    </row>
    <row r="25" spans="1:24" ht="30" customHeight="1">
      <c r="A25" s="12">
        <v>12</v>
      </c>
      <c r="B25" s="3"/>
      <c r="C25" s="185"/>
      <c r="D25" s="186"/>
      <c r="E25" s="167"/>
      <c r="F25" s="168"/>
      <c r="G25" s="169"/>
      <c r="H25" s="79"/>
      <c r="I25" s="167"/>
      <c r="J25" s="169"/>
      <c r="K25" s="167"/>
      <c r="L25" s="168"/>
      <c r="M25" s="169"/>
      <c r="N25" s="79"/>
      <c r="O25" s="167"/>
      <c r="P25" s="168"/>
      <c r="Q25" s="168"/>
      <c r="R25" s="169"/>
      <c r="S25" s="2"/>
      <c r="U25" s="68" t="s">
        <v>17</v>
      </c>
      <c r="W25" s="68" t="s">
        <v>46</v>
      </c>
    </row>
    <row r="26" spans="1:24" ht="30" customHeight="1">
      <c r="A26" s="12">
        <v>13</v>
      </c>
      <c r="B26" s="3"/>
      <c r="C26" s="185"/>
      <c r="D26" s="186"/>
      <c r="E26" s="167"/>
      <c r="F26" s="168"/>
      <c r="G26" s="169"/>
      <c r="H26" s="79"/>
      <c r="I26" s="167"/>
      <c r="J26" s="169"/>
      <c r="K26" s="167"/>
      <c r="L26" s="168"/>
      <c r="M26" s="169"/>
      <c r="N26" s="79"/>
      <c r="O26" s="167"/>
      <c r="P26" s="168"/>
      <c r="Q26" s="168"/>
      <c r="R26" s="169"/>
      <c r="S26" s="2"/>
      <c r="U26" s="68" t="s">
        <v>18</v>
      </c>
      <c r="W26" s="68" t="s">
        <v>47</v>
      </c>
    </row>
    <row r="27" spans="1:24" ht="30" customHeight="1">
      <c r="A27" s="12">
        <v>14</v>
      </c>
      <c r="B27" s="3"/>
      <c r="C27" s="185"/>
      <c r="D27" s="186"/>
      <c r="E27" s="167"/>
      <c r="F27" s="168"/>
      <c r="G27" s="169"/>
      <c r="H27" s="79"/>
      <c r="I27" s="167"/>
      <c r="J27" s="169"/>
      <c r="K27" s="167"/>
      <c r="L27" s="168"/>
      <c r="M27" s="169"/>
      <c r="N27" s="79"/>
      <c r="O27" s="167"/>
      <c r="P27" s="168"/>
      <c r="Q27" s="168"/>
      <c r="R27" s="169"/>
      <c r="S27" s="2"/>
      <c r="U27" s="68" t="s">
        <v>19</v>
      </c>
      <c r="W27" s="68" t="s">
        <v>48</v>
      </c>
    </row>
    <row r="28" spans="1:24" ht="30" customHeight="1">
      <c r="A28" s="12">
        <v>15</v>
      </c>
      <c r="B28" s="3"/>
      <c r="C28" s="185"/>
      <c r="D28" s="186"/>
      <c r="E28" s="167"/>
      <c r="F28" s="168"/>
      <c r="G28" s="169"/>
      <c r="H28" s="79"/>
      <c r="I28" s="167"/>
      <c r="J28" s="169"/>
      <c r="K28" s="167"/>
      <c r="L28" s="168"/>
      <c r="M28" s="169"/>
      <c r="N28" s="79"/>
      <c r="O28" s="167"/>
      <c r="P28" s="168"/>
      <c r="Q28" s="168"/>
      <c r="R28" s="169"/>
      <c r="S28" s="2"/>
      <c r="U28" s="68"/>
      <c r="W28" s="68"/>
    </row>
    <row r="29" spans="1:24" ht="30" customHeight="1">
      <c r="A29" s="12">
        <v>16</v>
      </c>
      <c r="B29" s="3"/>
      <c r="C29" s="185"/>
      <c r="D29" s="186"/>
      <c r="E29" s="167"/>
      <c r="F29" s="168"/>
      <c r="G29" s="169"/>
      <c r="H29" s="79"/>
      <c r="I29" s="167"/>
      <c r="J29" s="169"/>
      <c r="K29" s="167"/>
      <c r="L29" s="168"/>
      <c r="M29" s="169"/>
      <c r="N29" s="79"/>
      <c r="O29" s="167"/>
      <c r="P29" s="168"/>
      <c r="Q29" s="168"/>
      <c r="R29" s="169"/>
      <c r="S29" s="2"/>
      <c r="U29" s="68"/>
      <c r="W29" s="68"/>
    </row>
    <row r="30" spans="1:24" ht="30" customHeight="1">
      <c r="A30" s="12">
        <v>17</v>
      </c>
      <c r="B30" s="3"/>
      <c r="C30" s="185"/>
      <c r="D30" s="186"/>
      <c r="E30" s="167"/>
      <c r="F30" s="168"/>
      <c r="G30" s="169"/>
      <c r="H30" s="79"/>
      <c r="I30" s="167"/>
      <c r="J30" s="169"/>
      <c r="K30" s="167"/>
      <c r="L30" s="168"/>
      <c r="M30" s="169"/>
      <c r="N30" s="79"/>
      <c r="O30" s="167"/>
      <c r="P30" s="168"/>
      <c r="Q30" s="168"/>
      <c r="R30" s="169"/>
      <c r="S30" s="2"/>
      <c r="U30" s="68"/>
      <c r="W30" s="68"/>
    </row>
    <row r="31" spans="1:24" ht="30" customHeight="1">
      <c r="A31" s="12">
        <v>18</v>
      </c>
      <c r="B31" s="3"/>
      <c r="C31" s="185"/>
      <c r="D31" s="186"/>
      <c r="E31" s="167"/>
      <c r="F31" s="168"/>
      <c r="G31" s="169"/>
      <c r="H31" s="79"/>
      <c r="I31" s="167"/>
      <c r="J31" s="169"/>
      <c r="K31" s="167"/>
      <c r="L31" s="168"/>
      <c r="M31" s="169"/>
      <c r="N31" s="79"/>
      <c r="O31" s="167"/>
      <c r="P31" s="168"/>
      <c r="Q31" s="168"/>
      <c r="R31" s="169"/>
      <c r="S31" s="2"/>
      <c r="U31" s="68"/>
      <c r="W31" s="68"/>
    </row>
    <row r="32" spans="1:24" ht="30" customHeight="1">
      <c r="A32" s="12">
        <v>19</v>
      </c>
      <c r="B32" s="3"/>
      <c r="C32" s="185"/>
      <c r="D32" s="186"/>
      <c r="E32" s="167"/>
      <c r="F32" s="168"/>
      <c r="G32" s="169"/>
      <c r="H32" s="79"/>
      <c r="I32" s="167"/>
      <c r="J32" s="169"/>
      <c r="K32" s="167"/>
      <c r="L32" s="168"/>
      <c r="M32" s="169"/>
      <c r="N32" s="79"/>
      <c r="O32" s="167"/>
      <c r="P32" s="168"/>
      <c r="Q32" s="168"/>
      <c r="R32" s="169"/>
      <c r="S32" s="2"/>
      <c r="U32" s="68"/>
      <c r="W32" s="68"/>
    </row>
    <row r="33" spans="1:23" ht="30" customHeight="1">
      <c r="A33" s="12">
        <v>20</v>
      </c>
      <c r="B33" s="3"/>
      <c r="C33" s="185"/>
      <c r="D33" s="186"/>
      <c r="E33" s="167"/>
      <c r="F33" s="168"/>
      <c r="G33" s="169"/>
      <c r="H33" s="79"/>
      <c r="I33" s="167"/>
      <c r="J33" s="169"/>
      <c r="K33" s="167"/>
      <c r="L33" s="168"/>
      <c r="M33" s="169"/>
      <c r="N33" s="79"/>
      <c r="O33" s="167"/>
      <c r="P33" s="168"/>
      <c r="Q33" s="168"/>
      <c r="R33" s="169"/>
      <c r="S33" s="2"/>
      <c r="U33" s="68"/>
      <c r="W33" s="68"/>
    </row>
    <row r="34" spans="1:23" ht="30" customHeight="1">
      <c r="A34" s="12">
        <v>21</v>
      </c>
      <c r="B34" s="3"/>
      <c r="C34" s="185"/>
      <c r="D34" s="186"/>
      <c r="E34" s="167"/>
      <c r="F34" s="168"/>
      <c r="G34" s="169"/>
      <c r="H34" s="79"/>
      <c r="I34" s="167"/>
      <c r="J34" s="169"/>
      <c r="K34" s="167"/>
      <c r="L34" s="168"/>
      <c r="M34" s="169"/>
      <c r="N34" s="79"/>
      <c r="O34" s="167"/>
      <c r="P34" s="168"/>
      <c r="Q34" s="168"/>
      <c r="R34" s="169"/>
      <c r="S34" s="2"/>
      <c r="U34" s="68"/>
      <c r="W34" s="68"/>
    </row>
    <row r="35" spans="1:23" ht="30" customHeight="1">
      <c r="A35" s="12">
        <v>22</v>
      </c>
      <c r="B35" s="3"/>
      <c r="C35" s="185"/>
      <c r="D35" s="186"/>
      <c r="E35" s="167"/>
      <c r="F35" s="168"/>
      <c r="G35" s="169"/>
      <c r="H35" s="79"/>
      <c r="I35" s="167"/>
      <c r="J35" s="169"/>
      <c r="K35" s="167"/>
      <c r="L35" s="168"/>
      <c r="M35" s="169"/>
      <c r="N35" s="79"/>
      <c r="O35" s="167"/>
      <c r="P35" s="168"/>
      <c r="Q35" s="168"/>
      <c r="R35" s="169"/>
      <c r="S35" s="2"/>
      <c r="U35" s="68"/>
      <c r="W35" s="68"/>
    </row>
    <row r="36" spans="1:23" ht="30" customHeight="1">
      <c r="A36" s="12">
        <v>23</v>
      </c>
      <c r="B36" s="3"/>
      <c r="C36" s="185"/>
      <c r="D36" s="186"/>
      <c r="E36" s="167"/>
      <c r="F36" s="168"/>
      <c r="G36" s="169"/>
      <c r="H36" s="79"/>
      <c r="I36" s="167"/>
      <c r="J36" s="169"/>
      <c r="K36" s="167"/>
      <c r="L36" s="168"/>
      <c r="M36" s="169"/>
      <c r="N36" s="79"/>
      <c r="O36" s="167"/>
      <c r="P36" s="168"/>
      <c r="Q36" s="168"/>
      <c r="R36" s="169"/>
      <c r="S36" s="2"/>
      <c r="U36" s="68"/>
      <c r="W36" s="68"/>
    </row>
    <row r="37" spans="1:23" ht="30" customHeight="1">
      <c r="A37" s="12">
        <v>24</v>
      </c>
      <c r="B37" s="3"/>
      <c r="C37" s="185"/>
      <c r="D37" s="186"/>
      <c r="E37" s="167"/>
      <c r="F37" s="168"/>
      <c r="G37" s="169"/>
      <c r="H37" s="79"/>
      <c r="I37" s="167"/>
      <c r="J37" s="169"/>
      <c r="K37" s="167"/>
      <c r="L37" s="168"/>
      <c r="M37" s="169"/>
      <c r="N37" s="79"/>
      <c r="O37" s="167"/>
      <c r="P37" s="168"/>
      <c r="Q37" s="168"/>
      <c r="R37" s="169"/>
      <c r="S37" s="2"/>
      <c r="U37" s="68"/>
      <c r="W37" s="68"/>
    </row>
    <row r="38" spans="1:23" ht="30" customHeight="1">
      <c r="A38" s="12">
        <v>25</v>
      </c>
      <c r="B38" s="3"/>
      <c r="C38" s="185"/>
      <c r="D38" s="186"/>
      <c r="E38" s="167"/>
      <c r="F38" s="168"/>
      <c r="G38" s="169"/>
      <c r="H38" s="79"/>
      <c r="I38" s="167"/>
      <c r="J38" s="169"/>
      <c r="K38" s="167"/>
      <c r="L38" s="168"/>
      <c r="M38" s="169"/>
      <c r="N38" s="79"/>
      <c r="O38" s="167"/>
      <c r="P38" s="168"/>
      <c r="Q38" s="168"/>
      <c r="R38" s="169"/>
      <c r="S38" s="2"/>
      <c r="U38" s="68"/>
      <c r="W38" s="68"/>
    </row>
    <row r="39" spans="1:23" ht="12" customHeight="1">
      <c r="A39" s="71"/>
      <c r="B39" s="71"/>
      <c r="C39" s="71"/>
      <c r="D39" s="71"/>
      <c r="E39" s="72"/>
      <c r="F39" s="72"/>
      <c r="G39" s="72"/>
      <c r="H39" s="71"/>
      <c r="I39" s="73"/>
      <c r="J39" s="73"/>
      <c r="K39" s="71"/>
      <c r="L39" s="71"/>
      <c r="M39" s="71"/>
      <c r="N39" s="71"/>
      <c r="O39" s="71"/>
      <c r="P39" s="71"/>
      <c r="Q39" s="71"/>
      <c r="R39" s="71"/>
      <c r="S39" s="71"/>
      <c r="W39" s="68" t="s">
        <v>54</v>
      </c>
    </row>
    <row r="40" spans="1:23" ht="28.9" customHeight="1">
      <c r="A40" s="254" t="s">
        <v>62</v>
      </c>
      <c r="B40" s="13" t="s">
        <v>10</v>
      </c>
      <c r="C40" s="170"/>
      <c r="D40" s="171"/>
      <c r="E40" s="172"/>
      <c r="F40" s="176" t="s">
        <v>67</v>
      </c>
      <c r="G40" s="177"/>
      <c r="H40" s="31" t="s">
        <v>64</v>
      </c>
      <c r="I40" s="5"/>
      <c r="J40" s="263"/>
      <c r="K40" s="264"/>
      <c r="L40" s="264"/>
      <c r="M40" s="264"/>
      <c r="N40" s="264"/>
      <c r="O40" s="264"/>
      <c r="P40" s="264"/>
      <c r="Q40" s="264"/>
      <c r="R40" s="264"/>
      <c r="S40" s="265"/>
      <c r="W40" s="68" t="s">
        <v>55</v>
      </c>
    </row>
    <row r="41" spans="1:23" ht="28.9" customHeight="1">
      <c r="A41" s="255"/>
      <c r="B41" s="257"/>
      <c r="C41" s="258"/>
      <c r="D41" s="258"/>
      <c r="E41" s="259"/>
      <c r="F41" s="266" t="s">
        <v>63</v>
      </c>
      <c r="G41" s="267"/>
      <c r="H41" s="173"/>
      <c r="I41" s="174"/>
      <c r="J41" s="174"/>
      <c r="K41" s="268"/>
      <c r="L41" s="181" t="s">
        <v>65</v>
      </c>
      <c r="M41" s="182"/>
      <c r="N41" s="173"/>
      <c r="O41" s="174"/>
      <c r="P41" s="174"/>
      <c r="Q41" s="174"/>
      <c r="R41" s="174"/>
      <c r="S41" s="175"/>
      <c r="W41" s="68" t="s">
        <v>56</v>
      </c>
    </row>
    <row r="42" spans="1:23" ht="28.9" customHeight="1">
      <c r="A42" s="256"/>
      <c r="B42" s="260"/>
      <c r="C42" s="261"/>
      <c r="D42" s="261"/>
      <c r="E42" s="262"/>
      <c r="F42" s="183" t="s">
        <v>66</v>
      </c>
      <c r="G42" s="184"/>
      <c r="H42" s="178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80"/>
      <c r="W42" s="68" t="s">
        <v>57</v>
      </c>
    </row>
    <row r="43" spans="1:23" ht="10.5" customHeight="1">
      <c r="A43" s="74"/>
      <c r="B43" s="74"/>
      <c r="C43" s="74"/>
      <c r="D43" s="74"/>
      <c r="E43" s="75"/>
      <c r="F43" s="75"/>
      <c r="G43" s="75"/>
      <c r="H43" s="74"/>
      <c r="I43" s="4"/>
      <c r="J43" s="4"/>
      <c r="K43" s="74"/>
      <c r="L43" s="74"/>
      <c r="M43" s="74"/>
      <c r="N43" s="74"/>
      <c r="O43" s="74"/>
      <c r="P43" s="74"/>
      <c r="Q43" s="74"/>
      <c r="R43" s="74"/>
      <c r="S43" s="74"/>
      <c r="W43" s="68" t="s">
        <v>58</v>
      </c>
    </row>
  </sheetData>
  <sheetProtection algorithmName="SHA-512" hashValue="7itm0/ah+W06PhssakC/hjoeuymqnSkLoTnVG5+khmHDCjYDb/lQKutLfwYDhbzid6syIqTZhxT55omk5X9brg==" saltValue="8Mtu/mkMg8fZWmLALiNdhA==" spinCount="100000" sheet="1" selectLockedCells="1"/>
  <mergeCells count="154">
    <mergeCell ref="C32:D32"/>
    <mergeCell ref="E32:G32"/>
    <mergeCell ref="I32:J32"/>
    <mergeCell ref="K32:M32"/>
    <mergeCell ref="O32:R32"/>
    <mergeCell ref="C33:D33"/>
    <mergeCell ref="E33:G33"/>
    <mergeCell ref="I33:J33"/>
    <mergeCell ref="K33:M33"/>
    <mergeCell ref="O33:R33"/>
    <mergeCell ref="C30:D30"/>
    <mergeCell ref="E30:G30"/>
    <mergeCell ref="I30:J30"/>
    <mergeCell ref="K30:M30"/>
    <mergeCell ref="O30:R30"/>
    <mergeCell ref="C31:D31"/>
    <mergeCell ref="E31:G31"/>
    <mergeCell ref="I31:J31"/>
    <mergeCell ref="K31:M31"/>
    <mergeCell ref="O31:R31"/>
    <mergeCell ref="A40:A42"/>
    <mergeCell ref="B41:E42"/>
    <mergeCell ref="J40:S40"/>
    <mergeCell ref="F41:G41"/>
    <mergeCell ref="H41:K41"/>
    <mergeCell ref="O34:R34"/>
    <mergeCell ref="O35:R35"/>
    <mergeCell ref="O36:R36"/>
    <mergeCell ref="O37:R37"/>
    <mergeCell ref="O38:R38"/>
    <mergeCell ref="I38:J38"/>
    <mergeCell ref="K34:M34"/>
    <mergeCell ref="K35:M35"/>
    <mergeCell ref="K36:M36"/>
    <mergeCell ref="K37:M37"/>
    <mergeCell ref="K38:M38"/>
    <mergeCell ref="I34:J34"/>
    <mergeCell ref="I35:J35"/>
    <mergeCell ref="I36:J36"/>
    <mergeCell ref="E34:G34"/>
    <mergeCell ref="E35:G35"/>
    <mergeCell ref="E36:G36"/>
    <mergeCell ref="C38:D38"/>
    <mergeCell ref="E38:G38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1:S3"/>
    <mergeCell ref="R4:S6"/>
    <mergeCell ref="F5:P6"/>
    <mergeCell ref="A4:A6"/>
    <mergeCell ref="B4:D6"/>
    <mergeCell ref="E4:E6"/>
    <mergeCell ref="C34:D34"/>
    <mergeCell ref="C35:D35"/>
    <mergeCell ref="C36:D36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E37:G37"/>
    <mergeCell ref="C40:E40"/>
    <mergeCell ref="N41:S41"/>
    <mergeCell ref="F40:G40"/>
    <mergeCell ref="H42:S42"/>
    <mergeCell ref="L41:M41"/>
    <mergeCell ref="F42:G42"/>
    <mergeCell ref="C27:D27"/>
    <mergeCell ref="E27:G27"/>
    <mergeCell ref="I27:J27"/>
    <mergeCell ref="K27:M27"/>
    <mergeCell ref="O27:R27"/>
    <mergeCell ref="I37:J37"/>
    <mergeCell ref="C37:D37"/>
    <mergeCell ref="C28:D28"/>
    <mergeCell ref="E28:G28"/>
    <mergeCell ref="I28:J28"/>
    <mergeCell ref="K28:M28"/>
    <mergeCell ref="O28:R28"/>
    <mergeCell ref="C29:D29"/>
    <mergeCell ref="E29:G29"/>
    <mergeCell ref="I29:J29"/>
    <mergeCell ref="K29:M29"/>
    <mergeCell ref="O29:R29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4:D3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38EB-48FA-B346-9A07-32C5A99BD53A}">
  <sheetPr>
    <tabColor theme="0" tint="-0.34998626667073579"/>
  </sheetPr>
  <dimension ref="A1:R26"/>
  <sheetViews>
    <sheetView zoomScale="88" zoomScaleNormal="115" workbookViewId="0">
      <selection activeCell="G7" sqref="G7"/>
    </sheetView>
  </sheetViews>
  <sheetFormatPr defaultColWidth="9" defaultRowHeight="30" customHeight="1"/>
  <cols>
    <col min="1" max="1" width="7.5" style="15" bestFit="1" customWidth="1"/>
    <col min="2" max="2" width="19" style="15" customWidth="1"/>
    <col min="3" max="3" width="19.75" style="15" customWidth="1"/>
    <col min="4" max="4" width="11.625" style="15" customWidth="1"/>
    <col min="5" max="5" width="19.75" style="15" customWidth="1"/>
    <col min="6" max="6" width="6.75" style="15" customWidth="1"/>
    <col min="7" max="7" width="11.375" style="15" bestFit="1" customWidth="1"/>
    <col min="8" max="8" width="11.375" style="15" customWidth="1"/>
    <col min="9" max="9" width="11.5" style="15" customWidth="1"/>
    <col min="10" max="10" width="19.5" style="15" customWidth="1"/>
    <col min="11" max="11" width="23.75" style="15" customWidth="1"/>
    <col min="12" max="12" width="23.375" style="15" customWidth="1"/>
    <col min="13" max="13" width="9.625" style="15" customWidth="1"/>
    <col min="14" max="14" width="10.125" style="15" customWidth="1"/>
    <col min="15" max="15" width="11.5" style="15" customWidth="1"/>
    <col min="16" max="17" width="5.5" style="15" bestFit="1" customWidth="1"/>
    <col min="18" max="18" width="16.75" style="15" customWidth="1"/>
    <col min="19" max="19" width="7.5" style="15" customWidth="1"/>
    <col min="20" max="16384" width="9" style="15"/>
  </cols>
  <sheetData>
    <row r="1" spans="1:18" s="20" customFormat="1" ht="30" customHeight="1">
      <c r="A1" s="23" t="s">
        <v>86</v>
      </c>
      <c r="B1" s="24" t="s">
        <v>85</v>
      </c>
      <c r="C1" s="23" t="s">
        <v>84</v>
      </c>
      <c r="D1" s="24" t="s">
        <v>83</v>
      </c>
      <c r="E1" s="24" t="s">
        <v>82</v>
      </c>
      <c r="F1" s="22" t="s">
        <v>81</v>
      </c>
      <c r="G1" s="28" t="s">
        <v>80</v>
      </c>
      <c r="H1" s="22" t="s">
        <v>79</v>
      </c>
      <c r="I1" s="21" t="s">
        <v>78</v>
      </c>
      <c r="J1" s="22" t="s">
        <v>77</v>
      </c>
      <c r="K1" s="21" t="s">
        <v>76</v>
      </c>
      <c r="L1" s="21" t="s">
        <v>75</v>
      </c>
      <c r="M1" s="22" t="s">
        <v>74</v>
      </c>
      <c r="N1" s="22" t="s">
        <v>73</v>
      </c>
      <c r="O1" s="30" t="s">
        <v>72</v>
      </c>
      <c r="P1" s="22" t="s">
        <v>71</v>
      </c>
      <c r="Q1" s="22" t="s">
        <v>70</v>
      </c>
      <c r="R1" s="21" t="s">
        <v>69</v>
      </c>
    </row>
    <row r="2" spans="1:18" ht="30" customHeight="1">
      <c r="A2" s="25">
        <v>30</v>
      </c>
      <c r="B2" s="26" t="str">
        <f>'要入力（参加申込書）'!E14&amp;" "&amp;'要入力（参加申込書）'!I14</f>
        <v xml:space="preserve"> </v>
      </c>
      <c r="C2" s="27" t="str">
        <f>'要入力（参加申込書）'!K14&amp;" "&amp;'要入力（参加申込書）'!O14</f>
        <v xml:space="preserve"> </v>
      </c>
      <c r="D2" s="27">
        <f>'要入力（参加申込書）'!E14</f>
        <v>0</v>
      </c>
      <c r="E2" s="27" t="s">
        <v>87</v>
      </c>
      <c r="F2" s="19"/>
      <c r="G2" s="29">
        <v>34700</v>
      </c>
      <c r="H2" s="17"/>
      <c r="I2" s="16"/>
      <c r="J2" s="18"/>
      <c r="K2" s="16"/>
      <c r="L2" s="16"/>
      <c r="M2" s="17"/>
      <c r="N2" s="17"/>
      <c r="O2" s="27">
        <f>'要入力（参加申込書）'!C14</f>
        <v>0</v>
      </c>
      <c r="P2" s="17"/>
      <c r="Q2" s="17"/>
      <c r="R2" s="16"/>
    </row>
    <row r="3" spans="1:18" ht="30" customHeight="1">
      <c r="A3" s="25">
        <v>10</v>
      </c>
      <c r="B3" s="26" t="str">
        <f>'要入力（参加申込書）'!E15&amp;" "&amp;'要入力（参加申込書）'!I15</f>
        <v xml:space="preserve"> </v>
      </c>
      <c r="C3" s="27" t="str">
        <f>'要入力（参加申込書）'!K15&amp;" "&amp;'要入力（参加申込書）'!O15</f>
        <v xml:space="preserve"> </v>
      </c>
      <c r="D3" s="27">
        <f>'要入力（参加申込書）'!E15</f>
        <v>0</v>
      </c>
      <c r="E3" s="27" t="s">
        <v>88</v>
      </c>
      <c r="F3" s="19"/>
      <c r="G3" s="29">
        <v>34700</v>
      </c>
      <c r="H3" s="17"/>
      <c r="I3" s="16"/>
      <c r="J3" s="18"/>
      <c r="K3" s="16"/>
      <c r="L3" s="16"/>
      <c r="M3" s="17"/>
      <c r="N3" s="17"/>
      <c r="O3" s="27">
        <f>'要入力（参加申込書）'!C15</f>
        <v>0</v>
      </c>
      <c r="P3" s="17"/>
      <c r="Q3" s="17"/>
      <c r="R3" s="16"/>
    </row>
    <row r="4" spans="1:18" ht="30" customHeight="1">
      <c r="A4" s="25">
        <f>'要入力（参加申込書）'!B16</f>
        <v>0</v>
      </c>
      <c r="B4" s="26" t="str">
        <f>'要入力（参加申込書）'!E16&amp;" "&amp;'要入力（参加申込書）'!I16</f>
        <v xml:space="preserve"> </v>
      </c>
      <c r="C4" s="27" t="str">
        <f>'要入力（参加申込書）'!K16&amp;" "&amp;'要入力（参加申込書）'!O16</f>
        <v xml:space="preserve"> </v>
      </c>
      <c r="D4" s="27">
        <f>'要入力（参加申込書）'!E16</f>
        <v>0</v>
      </c>
      <c r="E4" s="27" t="s">
        <v>88</v>
      </c>
      <c r="F4" s="19"/>
      <c r="G4" s="29">
        <v>34700</v>
      </c>
      <c r="H4" s="17"/>
      <c r="I4" s="16"/>
      <c r="J4" s="18"/>
      <c r="K4" s="16"/>
      <c r="L4" s="16"/>
      <c r="M4" s="17"/>
      <c r="N4" s="17"/>
      <c r="O4" s="27">
        <f>'要入力（参加申込書）'!C16</f>
        <v>0</v>
      </c>
      <c r="P4" s="17"/>
      <c r="Q4" s="17"/>
      <c r="R4" s="16"/>
    </row>
    <row r="5" spans="1:18" ht="30" customHeight="1">
      <c r="A5" s="25">
        <f>'要入力（参加申込書）'!B17</f>
        <v>0</v>
      </c>
      <c r="B5" s="26" t="str">
        <f>'要入力（参加申込書）'!E17&amp;" "&amp;'要入力（参加申込書）'!I17</f>
        <v xml:space="preserve"> </v>
      </c>
      <c r="C5" s="27" t="str">
        <f>'要入力（参加申込書）'!K17&amp;" "&amp;'要入力（参加申込書）'!O17</f>
        <v xml:space="preserve"> </v>
      </c>
      <c r="D5" s="27">
        <f>'要入力（参加申込書）'!E17</f>
        <v>0</v>
      </c>
      <c r="E5" s="27" t="s">
        <v>88</v>
      </c>
      <c r="F5" s="19"/>
      <c r="G5" s="29">
        <v>34700</v>
      </c>
      <c r="H5" s="17"/>
      <c r="I5" s="16"/>
      <c r="J5" s="18"/>
      <c r="K5" s="16"/>
      <c r="L5" s="16"/>
      <c r="M5" s="17"/>
      <c r="N5" s="17"/>
      <c r="O5" s="27">
        <f>'要入力（参加申込書）'!C17</f>
        <v>0</v>
      </c>
      <c r="P5" s="17"/>
      <c r="Q5" s="17"/>
      <c r="R5" s="16"/>
    </row>
    <row r="6" spans="1:18" ht="30" customHeight="1">
      <c r="A6" s="25">
        <f>'要入力（参加申込書）'!B18</f>
        <v>0</v>
      </c>
      <c r="B6" s="26" t="str">
        <f>'要入力（参加申込書）'!E18&amp;" "&amp;'要入力（参加申込書）'!I18</f>
        <v xml:space="preserve"> </v>
      </c>
      <c r="C6" s="27" t="str">
        <f>'要入力（参加申込書）'!K18&amp;" "&amp;'要入力（参加申込書）'!O18</f>
        <v xml:space="preserve"> </v>
      </c>
      <c r="D6" s="27">
        <f>'要入力（参加申込書）'!E18</f>
        <v>0</v>
      </c>
      <c r="E6" s="27" t="s">
        <v>88</v>
      </c>
      <c r="F6" s="19"/>
      <c r="G6" s="29">
        <v>34700</v>
      </c>
      <c r="H6" s="17"/>
      <c r="I6" s="16"/>
      <c r="J6" s="18"/>
      <c r="K6" s="16"/>
      <c r="L6" s="16"/>
      <c r="M6" s="17"/>
      <c r="N6" s="17"/>
      <c r="O6" s="27">
        <f>'要入力（参加申込書）'!C18</f>
        <v>0</v>
      </c>
      <c r="P6" s="17"/>
      <c r="Q6" s="17"/>
      <c r="R6" s="16"/>
    </row>
    <row r="7" spans="1:18" ht="30" customHeight="1">
      <c r="A7" s="25">
        <f>'要入力（参加申込書）'!B19</f>
        <v>0</v>
      </c>
      <c r="B7" s="26" t="str">
        <f>'要入力（参加申込書）'!E19&amp;" "&amp;'要入力（参加申込書）'!I19</f>
        <v xml:space="preserve"> </v>
      </c>
      <c r="C7" s="27" t="str">
        <f>'要入力（参加申込書）'!K19&amp;" "&amp;'要入力（参加申込書）'!O19</f>
        <v xml:space="preserve"> </v>
      </c>
      <c r="D7" s="27">
        <f>'要入力（参加申込書）'!E19</f>
        <v>0</v>
      </c>
      <c r="E7" s="27" t="s">
        <v>88</v>
      </c>
      <c r="F7" s="19"/>
      <c r="G7" s="29">
        <v>34700</v>
      </c>
      <c r="H7" s="17"/>
      <c r="I7" s="16"/>
      <c r="J7" s="18"/>
      <c r="K7" s="16"/>
      <c r="L7" s="16"/>
      <c r="M7" s="17"/>
      <c r="N7" s="17"/>
      <c r="O7" s="27">
        <f>'要入力（参加申込書）'!C19</f>
        <v>0</v>
      </c>
      <c r="P7" s="17"/>
      <c r="Q7" s="17"/>
      <c r="R7" s="16"/>
    </row>
    <row r="8" spans="1:18" ht="30" customHeight="1">
      <c r="A8" s="25">
        <f>'要入力（参加申込書）'!B20</f>
        <v>0</v>
      </c>
      <c r="B8" s="26" t="str">
        <f>'要入力（参加申込書）'!E20&amp;" "&amp;'要入力（参加申込書）'!I20</f>
        <v xml:space="preserve"> </v>
      </c>
      <c r="C8" s="27" t="str">
        <f>'要入力（参加申込書）'!K20&amp;" "&amp;'要入力（参加申込書）'!O20</f>
        <v xml:space="preserve"> </v>
      </c>
      <c r="D8" s="27">
        <f>'要入力（参加申込書）'!E20</f>
        <v>0</v>
      </c>
      <c r="E8" s="27" t="s">
        <v>88</v>
      </c>
      <c r="F8" s="19"/>
      <c r="G8" s="29">
        <v>34700</v>
      </c>
      <c r="H8" s="17"/>
      <c r="I8" s="16"/>
      <c r="J8" s="18"/>
      <c r="K8" s="16"/>
      <c r="L8" s="16"/>
      <c r="M8" s="17"/>
      <c r="N8" s="17"/>
      <c r="O8" s="27">
        <f>'要入力（参加申込書）'!C20</f>
        <v>0</v>
      </c>
      <c r="P8" s="17"/>
      <c r="Q8" s="17"/>
      <c r="R8" s="16"/>
    </row>
    <row r="9" spans="1:18" ht="30" customHeight="1">
      <c r="A9" s="25">
        <f>'要入力（参加申込書）'!B21</f>
        <v>0</v>
      </c>
      <c r="B9" s="26" t="str">
        <f>'要入力（参加申込書）'!E21&amp;" "&amp;'要入力（参加申込書）'!I21</f>
        <v xml:space="preserve"> </v>
      </c>
      <c r="C9" s="27" t="str">
        <f>'要入力（参加申込書）'!K21&amp;" "&amp;'要入力（参加申込書）'!O21</f>
        <v xml:space="preserve"> </v>
      </c>
      <c r="D9" s="27">
        <f>'要入力（参加申込書）'!E21</f>
        <v>0</v>
      </c>
      <c r="E9" s="27" t="s">
        <v>88</v>
      </c>
      <c r="F9" s="19"/>
      <c r="G9" s="29">
        <v>34700</v>
      </c>
      <c r="H9" s="17"/>
      <c r="I9" s="16"/>
      <c r="J9" s="18"/>
      <c r="K9" s="16"/>
      <c r="L9" s="16"/>
      <c r="M9" s="17"/>
      <c r="N9" s="17"/>
      <c r="O9" s="27">
        <f>'要入力（参加申込書）'!C21</f>
        <v>0</v>
      </c>
      <c r="P9" s="17"/>
      <c r="Q9" s="17"/>
      <c r="R9" s="16"/>
    </row>
    <row r="10" spans="1:18" ht="30" customHeight="1">
      <c r="A10" s="25">
        <f>'要入力（参加申込書）'!B22</f>
        <v>0</v>
      </c>
      <c r="B10" s="26" t="str">
        <f>'要入力（参加申込書）'!E22&amp;" "&amp;'要入力（参加申込書）'!I22</f>
        <v xml:space="preserve"> </v>
      </c>
      <c r="C10" s="27" t="str">
        <f>'要入力（参加申込書）'!K22&amp;" "&amp;'要入力（参加申込書）'!O22</f>
        <v xml:space="preserve"> </v>
      </c>
      <c r="D10" s="27">
        <f>'要入力（参加申込書）'!E22</f>
        <v>0</v>
      </c>
      <c r="E10" s="27" t="s">
        <v>88</v>
      </c>
      <c r="F10" s="19"/>
      <c r="G10" s="29">
        <v>34700</v>
      </c>
      <c r="H10" s="17"/>
      <c r="I10" s="16"/>
      <c r="J10" s="18"/>
      <c r="K10" s="16"/>
      <c r="L10" s="16"/>
      <c r="M10" s="17"/>
      <c r="N10" s="17"/>
      <c r="O10" s="27">
        <f>'要入力（参加申込書）'!C22</f>
        <v>0</v>
      </c>
      <c r="P10" s="17"/>
      <c r="Q10" s="17"/>
      <c r="R10" s="16"/>
    </row>
    <row r="11" spans="1:18" ht="30" customHeight="1">
      <c r="A11" s="25">
        <f>'要入力（参加申込書）'!B23</f>
        <v>0</v>
      </c>
      <c r="B11" s="26" t="str">
        <f>'要入力（参加申込書）'!E23&amp;" "&amp;'要入力（参加申込書）'!I23</f>
        <v xml:space="preserve"> </v>
      </c>
      <c r="C11" s="27" t="str">
        <f>'要入力（参加申込書）'!K23&amp;" "&amp;'要入力（参加申込書）'!O23</f>
        <v xml:space="preserve"> </v>
      </c>
      <c r="D11" s="27">
        <f>'要入力（参加申込書）'!E23</f>
        <v>0</v>
      </c>
      <c r="E11" s="27" t="s">
        <v>88</v>
      </c>
      <c r="F11" s="19"/>
      <c r="G11" s="29">
        <v>34700</v>
      </c>
      <c r="H11" s="17"/>
      <c r="I11" s="16"/>
      <c r="J11" s="18"/>
      <c r="K11" s="16"/>
      <c r="L11" s="16"/>
      <c r="M11" s="17"/>
      <c r="N11" s="17"/>
      <c r="O11" s="27">
        <f>'要入力（参加申込書）'!C23</f>
        <v>0</v>
      </c>
      <c r="P11" s="17"/>
      <c r="Q11" s="17"/>
      <c r="R11" s="16"/>
    </row>
    <row r="12" spans="1:18" ht="30" customHeight="1">
      <c r="A12" s="25">
        <f>'要入力（参加申込書）'!B24</f>
        <v>0</v>
      </c>
      <c r="B12" s="26" t="str">
        <f>'要入力（参加申込書）'!E24&amp;" "&amp;'要入力（参加申込書）'!I24</f>
        <v xml:space="preserve"> </v>
      </c>
      <c r="C12" s="27" t="str">
        <f>'要入力（参加申込書）'!K24&amp;" "&amp;'要入力（参加申込書）'!O24</f>
        <v xml:space="preserve"> </v>
      </c>
      <c r="D12" s="27">
        <f>'要入力（参加申込書）'!E24</f>
        <v>0</v>
      </c>
      <c r="E12" s="27" t="s">
        <v>88</v>
      </c>
      <c r="F12" s="19"/>
      <c r="G12" s="29">
        <v>34700</v>
      </c>
      <c r="H12" s="17"/>
      <c r="I12" s="16"/>
      <c r="J12" s="18"/>
      <c r="K12" s="16"/>
      <c r="L12" s="16"/>
      <c r="M12" s="17"/>
      <c r="N12" s="17"/>
      <c r="O12" s="27">
        <f>'要入力（参加申込書）'!C24</f>
        <v>0</v>
      </c>
      <c r="P12" s="17"/>
      <c r="Q12" s="17"/>
      <c r="R12" s="16"/>
    </row>
    <row r="13" spans="1:18" ht="30" customHeight="1">
      <c r="A13" s="25">
        <f>'要入力（参加申込書）'!B25</f>
        <v>0</v>
      </c>
      <c r="B13" s="26" t="str">
        <f>'要入力（参加申込書）'!E25&amp;" "&amp;'要入力（参加申込書）'!I25</f>
        <v xml:space="preserve"> </v>
      </c>
      <c r="C13" s="27" t="str">
        <f>'要入力（参加申込書）'!K25&amp;" "&amp;'要入力（参加申込書）'!O25</f>
        <v xml:space="preserve"> </v>
      </c>
      <c r="D13" s="27">
        <f>'要入力（参加申込書）'!E25</f>
        <v>0</v>
      </c>
      <c r="E13" s="27" t="s">
        <v>88</v>
      </c>
      <c r="F13" s="19"/>
      <c r="G13" s="29">
        <v>34700</v>
      </c>
      <c r="H13" s="17"/>
      <c r="I13" s="16"/>
      <c r="J13" s="18"/>
      <c r="K13" s="16"/>
      <c r="L13" s="16"/>
      <c r="M13" s="17"/>
      <c r="N13" s="17"/>
      <c r="O13" s="27">
        <f>'要入力（参加申込書）'!C25</f>
        <v>0</v>
      </c>
      <c r="P13" s="17"/>
      <c r="Q13" s="17"/>
      <c r="R13" s="16"/>
    </row>
    <row r="14" spans="1:18" ht="30" customHeight="1">
      <c r="A14" s="25">
        <f>'要入力（参加申込書）'!B26</f>
        <v>0</v>
      </c>
      <c r="B14" s="26" t="str">
        <f>'要入力（参加申込書）'!E26&amp;" "&amp;'要入力（参加申込書）'!I26</f>
        <v xml:space="preserve"> </v>
      </c>
      <c r="C14" s="27" t="str">
        <f>'要入力（参加申込書）'!K26&amp;" "&amp;'要入力（参加申込書）'!O26</f>
        <v xml:space="preserve"> </v>
      </c>
      <c r="D14" s="27">
        <f>'要入力（参加申込書）'!E26</f>
        <v>0</v>
      </c>
      <c r="E14" s="27" t="s">
        <v>88</v>
      </c>
      <c r="F14" s="19"/>
      <c r="G14" s="29">
        <v>34700</v>
      </c>
      <c r="H14" s="17"/>
      <c r="I14" s="16"/>
      <c r="J14" s="18"/>
      <c r="K14" s="16"/>
      <c r="L14" s="16"/>
      <c r="M14" s="17"/>
      <c r="N14" s="17"/>
      <c r="O14" s="27">
        <f>'要入力（参加申込書）'!C26</f>
        <v>0</v>
      </c>
      <c r="P14" s="17"/>
      <c r="Q14" s="17"/>
      <c r="R14" s="16"/>
    </row>
    <row r="15" spans="1:18" ht="30" customHeight="1">
      <c r="A15" s="25">
        <f>'要入力（参加申込書）'!B27</f>
        <v>0</v>
      </c>
      <c r="B15" s="26" t="str">
        <f>'要入力（参加申込書）'!E27&amp;" "&amp;'要入力（参加申込書）'!I27</f>
        <v xml:space="preserve"> </v>
      </c>
      <c r="C15" s="27" t="str">
        <f>'要入力（参加申込書）'!K27&amp;" "&amp;'要入力（参加申込書）'!O27</f>
        <v xml:space="preserve"> </v>
      </c>
      <c r="D15" s="27">
        <f>'要入力（参加申込書）'!E27</f>
        <v>0</v>
      </c>
      <c r="E15" s="27" t="s">
        <v>88</v>
      </c>
      <c r="F15" s="19"/>
      <c r="G15" s="29">
        <v>34700</v>
      </c>
      <c r="H15" s="17"/>
      <c r="I15" s="16"/>
      <c r="J15" s="18"/>
      <c r="K15" s="16"/>
      <c r="L15" s="16"/>
      <c r="M15" s="17"/>
      <c r="N15" s="17"/>
      <c r="O15" s="27">
        <f>'要入力（参加申込書）'!C27</f>
        <v>0</v>
      </c>
      <c r="P15" s="17"/>
      <c r="Q15" s="17"/>
      <c r="R15" s="16"/>
    </row>
    <row r="16" spans="1:18" ht="30" customHeight="1">
      <c r="A16" s="25">
        <f>'要入力（参加申込書）'!B34</f>
        <v>0</v>
      </c>
      <c r="B16" s="26" t="str">
        <f>'要入力（参加申込書）'!E34&amp;" "&amp;'要入力（参加申込書）'!I34</f>
        <v xml:space="preserve"> </v>
      </c>
      <c r="C16" s="27" t="str">
        <f>'要入力（参加申込書）'!K34&amp;" "&amp;'要入力（参加申込書）'!O34</f>
        <v xml:space="preserve"> </v>
      </c>
      <c r="D16" s="27">
        <f>'要入力（参加申込書）'!E34</f>
        <v>0</v>
      </c>
      <c r="E16" s="27" t="s">
        <v>88</v>
      </c>
      <c r="F16" s="19"/>
      <c r="G16" s="29">
        <v>34700</v>
      </c>
      <c r="H16" s="17"/>
      <c r="I16" s="16"/>
      <c r="J16" s="18"/>
      <c r="K16" s="16"/>
      <c r="L16" s="16"/>
      <c r="M16" s="17"/>
      <c r="N16" s="17"/>
      <c r="O16" s="27">
        <f>'要入力（参加申込書）'!C34</f>
        <v>0</v>
      </c>
      <c r="P16" s="17"/>
      <c r="Q16" s="17"/>
      <c r="R16" s="16"/>
    </row>
    <row r="17" spans="1:18" ht="30" customHeight="1">
      <c r="A17" s="25">
        <f>'要入力（参加申込書）'!B35</f>
        <v>0</v>
      </c>
      <c r="B17" s="26" t="str">
        <f>'要入力（参加申込書）'!E35&amp;" "&amp;'要入力（参加申込書）'!I35</f>
        <v xml:space="preserve"> </v>
      </c>
      <c r="C17" s="27" t="str">
        <f>'要入力（参加申込書）'!K35&amp;" "&amp;'要入力（参加申込書）'!O35</f>
        <v xml:space="preserve"> </v>
      </c>
      <c r="D17" s="27">
        <f>'要入力（参加申込書）'!E35</f>
        <v>0</v>
      </c>
      <c r="E17" s="27" t="s">
        <v>88</v>
      </c>
      <c r="F17" s="19"/>
      <c r="G17" s="29">
        <v>34700</v>
      </c>
      <c r="H17" s="17"/>
      <c r="I17" s="16"/>
      <c r="J17" s="18"/>
      <c r="K17" s="16"/>
      <c r="L17" s="16"/>
      <c r="M17" s="17"/>
      <c r="N17" s="17"/>
      <c r="O17" s="27">
        <f>'要入力（参加申込書）'!C35</f>
        <v>0</v>
      </c>
      <c r="P17" s="17"/>
      <c r="Q17" s="17"/>
      <c r="R17" s="16"/>
    </row>
    <row r="18" spans="1:18" ht="30" customHeight="1">
      <c r="A18" s="25">
        <f>'要入力（参加申込書）'!B36</f>
        <v>0</v>
      </c>
      <c r="B18" s="26" t="str">
        <f>'要入力（参加申込書）'!E36&amp;" "&amp;'要入力（参加申込書）'!I36</f>
        <v xml:space="preserve"> </v>
      </c>
      <c r="C18" s="27" t="str">
        <f>'要入力（参加申込書）'!K36&amp;" "&amp;'要入力（参加申込書）'!O36</f>
        <v xml:space="preserve"> </v>
      </c>
      <c r="D18" s="27">
        <f>'要入力（参加申込書）'!E36</f>
        <v>0</v>
      </c>
      <c r="E18" s="27" t="s">
        <v>88</v>
      </c>
      <c r="F18" s="19"/>
      <c r="G18" s="29">
        <v>34700</v>
      </c>
      <c r="H18" s="17"/>
      <c r="I18" s="16"/>
      <c r="J18" s="18"/>
      <c r="K18" s="16"/>
      <c r="L18" s="16"/>
      <c r="M18" s="17"/>
      <c r="N18" s="17"/>
      <c r="O18" s="27">
        <f>'要入力（参加申込書）'!C36</f>
        <v>0</v>
      </c>
      <c r="P18" s="17"/>
      <c r="Q18" s="17"/>
      <c r="R18" s="16"/>
    </row>
    <row r="19" spans="1:18" ht="30" customHeight="1">
      <c r="A19" s="25">
        <f>'要入力（参加申込書）'!B37</f>
        <v>0</v>
      </c>
      <c r="B19" s="26" t="str">
        <f>'要入力（参加申込書）'!E37&amp;" "&amp;'要入力（参加申込書）'!I37</f>
        <v xml:space="preserve"> </v>
      </c>
      <c r="C19" s="27" t="str">
        <f>'要入力（参加申込書）'!K37&amp;" "&amp;'要入力（参加申込書）'!O37</f>
        <v xml:space="preserve"> </v>
      </c>
      <c r="D19" s="27">
        <f>'要入力（参加申込書）'!E37</f>
        <v>0</v>
      </c>
      <c r="E19" s="27" t="s">
        <v>88</v>
      </c>
      <c r="F19" s="19"/>
      <c r="G19" s="29">
        <v>34700</v>
      </c>
      <c r="H19" s="17"/>
      <c r="I19" s="16"/>
      <c r="J19" s="18"/>
      <c r="K19" s="16"/>
      <c r="L19" s="16"/>
      <c r="M19" s="17"/>
      <c r="N19" s="17"/>
      <c r="O19" s="27">
        <f>'要入力（参加申込書）'!C37</f>
        <v>0</v>
      </c>
      <c r="P19" s="17"/>
      <c r="Q19" s="17"/>
      <c r="R19" s="16"/>
    </row>
    <row r="20" spans="1:18" ht="30" customHeight="1">
      <c r="A20" s="25" t="e">
        <f>'要入力（参加申込書）'!#REF!</f>
        <v>#REF!</v>
      </c>
      <c r="B20" s="26" t="e">
        <f>'要入力（参加申込書）'!#REF!&amp;" "&amp;'要入力（参加申込書）'!#REF!</f>
        <v>#REF!</v>
      </c>
      <c r="C20" s="27" t="e">
        <f>'要入力（参加申込書）'!#REF!&amp;" "&amp;'要入力（参加申込書）'!#REF!</f>
        <v>#REF!</v>
      </c>
      <c r="D20" s="27" t="e">
        <f>'要入力（参加申込書）'!#REF!</f>
        <v>#REF!</v>
      </c>
      <c r="E20" s="27" t="s">
        <v>88</v>
      </c>
      <c r="F20" s="19"/>
      <c r="G20" s="29">
        <v>34700</v>
      </c>
      <c r="H20" s="17"/>
      <c r="I20" s="16"/>
      <c r="J20" s="18"/>
      <c r="K20" s="16"/>
      <c r="L20" s="16"/>
      <c r="M20" s="17"/>
      <c r="N20" s="17"/>
      <c r="O20" s="27" t="e">
        <f>'要入力（参加申込書）'!#REF!</f>
        <v>#REF!</v>
      </c>
      <c r="P20" s="17"/>
      <c r="Q20" s="17"/>
      <c r="R20" s="16"/>
    </row>
    <row r="21" spans="1:18" ht="30" customHeight="1">
      <c r="A21" s="25">
        <f>'要入力（参加申込書）'!B38</f>
        <v>0</v>
      </c>
      <c r="B21" s="26" t="str">
        <f>'要入力（参加申込書）'!E38&amp;" "&amp;'要入力（参加申込書）'!I38</f>
        <v xml:space="preserve"> </v>
      </c>
      <c r="C21" s="27" t="str">
        <f>'要入力（参加申込書）'!K38&amp;" "&amp;'要入力（参加申込書）'!O38</f>
        <v xml:space="preserve"> </v>
      </c>
      <c r="D21" s="27">
        <f>'要入力（参加申込書）'!E38</f>
        <v>0</v>
      </c>
      <c r="E21" s="27" t="s">
        <v>88</v>
      </c>
      <c r="F21" s="19"/>
      <c r="G21" s="29">
        <v>34700</v>
      </c>
      <c r="H21" s="17"/>
      <c r="I21" s="16"/>
      <c r="J21" s="18"/>
      <c r="K21" s="16"/>
      <c r="L21" s="16"/>
      <c r="M21" s="17"/>
      <c r="N21" s="17"/>
      <c r="O21" s="27">
        <f>'要入力（参加申込書）'!C38</f>
        <v>0</v>
      </c>
      <c r="P21" s="17"/>
      <c r="Q21" s="17"/>
      <c r="R21" s="16"/>
    </row>
    <row r="22" spans="1:18" ht="30" customHeight="1">
      <c r="A22" s="25" t="e">
        <f>'要入力（参加申込書）'!#REF!</f>
        <v>#REF!</v>
      </c>
      <c r="B22" s="26" t="e">
        <f>'要入力（参加申込書）'!#REF!&amp;" "&amp;'要入力（参加申込書）'!#REF!</f>
        <v>#REF!</v>
      </c>
      <c r="C22" s="27" t="e">
        <f>'要入力（参加申込書）'!#REF!&amp;" "&amp;'要入力（参加申込書）'!#REF!</f>
        <v>#REF!</v>
      </c>
      <c r="D22" s="27" t="e">
        <f>'要入力（参加申込書）'!#REF!</f>
        <v>#REF!</v>
      </c>
      <c r="E22" s="27" t="s">
        <v>88</v>
      </c>
      <c r="F22" s="19"/>
      <c r="G22" s="29">
        <v>34700</v>
      </c>
      <c r="H22" s="17"/>
      <c r="I22" s="16"/>
      <c r="J22" s="18"/>
      <c r="K22" s="16"/>
      <c r="L22" s="16"/>
      <c r="M22" s="17"/>
      <c r="N22" s="17"/>
      <c r="O22" s="27" t="e">
        <f>'要入力（参加申込書）'!#REF!</f>
        <v>#REF!</v>
      </c>
      <c r="P22" s="17"/>
      <c r="Q22" s="17"/>
      <c r="R22" s="16"/>
    </row>
    <row r="23" spans="1:18" ht="30" customHeight="1">
      <c r="A23" s="25" t="e">
        <f>'要入力（参加申込書）'!#REF!</f>
        <v>#REF!</v>
      </c>
      <c r="B23" s="26" t="e">
        <f>'要入力（参加申込書）'!#REF!&amp;" "&amp;'要入力（参加申込書）'!#REF!</f>
        <v>#REF!</v>
      </c>
      <c r="C23" s="27" t="e">
        <f>'要入力（参加申込書）'!#REF!&amp;" "&amp;'要入力（参加申込書）'!#REF!</f>
        <v>#REF!</v>
      </c>
      <c r="D23" s="27" t="e">
        <f>'要入力（参加申込書）'!#REF!</f>
        <v>#REF!</v>
      </c>
      <c r="E23" s="27" t="s">
        <v>88</v>
      </c>
      <c r="F23" s="19"/>
      <c r="G23" s="29">
        <v>34700</v>
      </c>
      <c r="H23" s="17"/>
      <c r="I23" s="16"/>
      <c r="J23" s="18"/>
      <c r="K23" s="16"/>
      <c r="L23" s="16"/>
      <c r="M23" s="17"/>
      <c r="N23" s="17"/>
      <c r="O23" s="27" t="e">
        <f>'要入力（参加申込書）'!#REF!</f>
        <v>#REF!</v>
      </c>
      <c r="P23" s="17"/>
      <c r="Q23" s="17"/>
      <c r="R23" s="16"/>
    </row>
    <row r="24" spans="1:18" ht="30" customHeight="1">
      <c r="A24" s="25" t="e">
        <f>'要入力（参加申込書）'!#REF!</f>
        <v>#REF!</v>
      </c>
      <c r="B24" s="26" t="e">
        <f>'要入力（参加申込書）'!#REF!&amp;" "&amp;'要入力（参加申込書）'!#REF!</f>
        <v>#REF!</v>
      </c>
      <c r="C24" s="27" t="e">
        <f>'要入力（参加申込書）'!#REF!&amp;" "&amp;'要入力（参加申込書）'!#REF!</f>
        <v>#REF!</v>
      </c>
      <c r="D24" s="27" t="e">
        <f>'要入力（参加申込書）'!#REF!</f>
        <v>#REF!</v>
      </c>
      <c r="E24" s="27" t="s">
        <v>88</v>
      </c>
      <c r="F24" s="19"/>
      <c r="G24" s="29">
        <v>34700</v>
      </c>
      <c r="H24" s="17"/>
      <c r="I24" s="16"/>
      <c r="J24" s="18"/>
      <c r="K24" s="16"/>
      <c r="L24" s="16"/>
      <c r="M24" s="17"/>
      <c r="N24" s="17"/>
      <c r="O24" s="27" t="e">
        <f>'要入力（参加申込書）'!#REF!</f>
        <v>#REF!</v>
      </c>
      <c r="P24" s="17"/>
      <c r="Q24" s="17"/>
      <c r="R24" s="16"/>
    </row>
    <row r="25" spans="1:18" ht="30" customHeight="1">
      <c r="A25" s="25" t="e">
        <f>'要入力（参加申込書）'!#REF!</f>
        <v>#REF!</v>
      </c>
      <c r="B25" s="26" t="e">
        <f>'要入力（参加申込書）'!#REF!&amp;" "&amp;'要入力（参加申込書）'!#REF!</f>
        <v>#REF!</v>
      </c>
      <c r="C25" s="27" t="e">
        <f>'要入力（参加申込書）'!#REF!&amp;" "&amp;'要入力（参加申込書）'!#REF!</f>
        <v>#REF!</v>
      </c>
      <c r="D25" s="27" t="e">
        <f>'要入力（参加申込書）'!#REF!</f>
        <v>#REF!</v>
      </c>
      <c r="E25" s="27" t="s">
        <v>88</v>
      </c>
      <c r="F25" s="19"/>
      <c r="G25" s="29">
        <v>34700</v>
      </c>
      <c r="H25" s="17"/>
      <c r="I25" s="16"/>
      <c r="J25" s="18"/>
      <c r="K25" s="16"/>
      <c r="L25" s="16"/>
      <c r="M25" s="17"/>
      <c r="N25" s="17"/>
      <c r="O25" s="27" t="e">
        <f>'要入力（参加申込書）'!#REF!</f>
        <v>#REF!</v>
      </c>
      <c r="P25" s="17"/>
      <c r="Q25" s="17"/>
      <c r="R25" s="16"/>
    </row>
    <row r="26" spans="1:18" ht="30" customHeight="1">
      <c r="A26" s="25" t="e">
        <f>'要入力（参加申込書）'!#REF!</f>
        <v>#REF!</v>
      </c>
      <c r="B26" s="26" t="e">
        <f>'要入力（参加申込書）'!#REF!&amp;" "&amp;'要入力（参加申込書）'!#REF!</f>
        <v>#REF!</v>
      </c>
      <c r="C26" s="27" t="e">
        <f>'要入力（参加申込書）'!#REF!&amp;" "&amp;'要入力（参加申込書）'!#REF!</f>
        <v>#REF!</v>
      </c>
      <c r="D26" s="27" t="e">
        <f>'要入力（参加申込書）'!#REF!</f>
        <v>#REF!</v>
      </c>
      <c r="E26" s="27" t="s">
        <v>88</v>
      </c>
      <c r="F26" s="19"/>
      <c r="G26" s="29">
        <v>34700</v>
      </c>
      <c r="H26" s="17"/>
      <c r="I26" s="16"/>
      <c r="J26" s="18"/>
      <c r="K26" s="16"/>
      <c r="L26" s="16"/>
      <c r="M26" s="17"/>
      <c r="N26" s="17"/>
      <c r="O26" s="27" t="e">
        <f>'要入力（参加申込書）'!#REF!</f>
        <v>#REF!</v>
      </c>
      <c r="P26" s="17"/>
      <c r="Q26" s="17"/>
      <c r="R26" s="16"/>
    </row>
  </sheetData>
  <phoneticPr fontId="20"/>
  <dataValidations count="5">
    <dataValidation type="list" allowBlank="1" showInputMessage="1" showErrorMessage="1" sqref="P2:Q26" xr:uid="{AFED3E94-4CEA-3347-9006-5854644BD3C2}">
      <formula1>"左,右,両"</formula1>
    </dataValidation>
    <dataValidation type="list" allowBlank="1" showInputMessage="1" showErrorMessage="1" sqref="I2:I26" xr:uid="{C6522871-6BC4-314A-9583-75A0BDB28E04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:H26" xr:uid="{F840A906-339B-6D44-B5A5-105DF97492D9}">
      <formula1>"男性,女性"</formula1>
    </dataValidation>
    <dataValidation type="list" allowBlank="1" showInputMessage="1" showErrorMessage="1" sqref="F2:F26" xr:uid="{8D06A005-E817-5140-9879-C2FBCF81F337}">
      <formula1>"１年,２年,３年,４年,５年,６年"</formula1>
    </dataValidation>
    <dataValidation type="list" allowBlank="1" showInputMessage="1" showErrorMessage="1" sqref="E2:E26" xr:uid="{2ABCD37A-6E36-6B4E-8003-DF8DE371DB7B}">
      <formula1>"責任教師,選手,監督,コーチ,選手兼監督,選手兼コーチ,マネージャー,記録員"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要入力（参加申込書）</vt:lpstr>
      <vt:lpstr>入力不要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2025-07-14T01:44:11Z</cp:lastPrinted>
  <dcterms:created xsi:type="dcterms:W3CDTF">2009-12-09T03:35:50Z</dcterms:created>
  <dcterms:modified xsi:type="dcterms:W3CDTF">2025-07-14T01:44:20Z</dcterms:modified>
</cp:coreProperties>
</file>